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otsmin\dfs\SKA\Finants - ja varahalduse üksus\Analüüs\Pensionärid\2023\"/>
    </mc:Choice>
  </mc:AlternateContent>
  <xr:revisionPtr revIDLastSave="0" documentId="13_ncr:1_{3841EBD2-C469-45A3-ABA4-D214A42339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oond" sheetId="18" r:id="rId1"/>
    <sheet name="koondlisa" sheetId="2" r:id="rId2"/>
    <sheet name="tab 1 pensioni saajad" sheetId="13" r:id="rId3"/>
    <sheet name="tab 2 sugu-vanus" sheetId="4" r:id="rId4"/>
    <sheet name="tab 3 maakonnad, joon 8-10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<sst xmlns="http://schemas.openxmlformats.org/spreadsheetml/2006/main" count="507" uniqueCount="282">
  <si>
    <t xml:space="preserve">     Lisa rahandusministri 05. detsembri 2002. a määrusele nr 144 "Riiklike statistiliste aruandevormide kinnitamine"</t>
  </si>
  <si>
    <t>PENSIONÄRID</t>
  </si>
  <si>
    <t>Lk 1(3)</t>
  </si>
  <si>
    <t>Aruande esitaja</t>
  </si>
  <si>
    <t>Sotsiaalkindlustusamet</t>
  </si>
  <si>
    <t>Riiklik statistiline aruanne</t>
  </si>
  <si>
    <t xml:space="preserve">Esitab Sotsiaalkindlustusamet 20. veebruariks
Statistikaametile </t>
  </si>
  <si>
    <t>1. Pensionärid, kuupensionide summa</t>
  </si>
  <si>
    <t>Pensionärid pensioni liigi järgi</t>
  </si>
  <si>
    <t>Rea
 nr</t>
  </si>
  <si>
    <t xml:space="preserve">   Pensioniametis
   arvel olevate
   pensionäride
   arv</t>
  </si>
  <si>
    <t>Pensionärid, kellele pension
määrati aruandeaastal</t>
  </si>
  <si>
    <t>pensionäride arv</t>
  </si>
  <si>
    <t>A</t>
  </si>
  <si>
    <t>B</t>
  </si>
  <si>
    <t>01</t>
  </si>
  <si>
    <t>1.1. Vanaduspensionärid</t>
  </si>
  <si>
    <t>02</t>
  </si>
  <si>
    <t xml:space="preserve">   ennetähtaegse vanaduspensioniga
   (reast 02)</t>
  </si>
  <si>
    <t>03</t>
  </si>
  <si>
    <t xml:space="preserve">   edasilükatud vanaduspensioniga
   (reast 02)</t>
  </si>
  <si>
    <t>04</t>
  </si>
  <si>
    <t xml:space="preserve">   sooduskorras pensioni saavad
   vanaduspensionärid
   (read 06 +…+ 13)</t>
  </si>
  <si>
    <t>05</t>
  </si>
  <si>
    <t xml:space="preserve">      kasvatanud kolme last</t>
  </si>
  <si>
    <t>06</t>
  </si>
  <si>
    <t xml:space="preserve">      kasvatanud nelja last</t>
  </si>
  <si>
    <t>07</t>
  </si>
  <si>
    <t xml:space="preserve">      kasvatanud lapsinvaliidi, puudega
      last või lapseeast invaliidi, viit või     
      enamat last</t>
  </si>
  <si>
    <t>08</t>
  </si>
  <si>
    <t xml:space="preserve">      hüpofüsaarse kasvuga inimesed</t>
  </si>
  <si>
    <t>09</t>
  </si>
  <si>
    <t xml:space="preserve">      Tšernobõli aatomielektrijaama avarii
      tagajärgede likvideerimisest
      osavõtnud</t>
  </si>
  <si>
    <t>10</t>
  </si>
  <si>
    <t xml:space="preserve">      õigusvastaselt represseeritutena
      kinnipidamiskohas või asumisel
      viibinud rehabiliteeritud</t>
  </si>
  <si>
    <t>11</t>
  </si>
  <si>
    <t xml:space="preserve">      nimekirja nr 1 järgi</t>
  </si>
  <si>
    <t>12</t>
  </si>
  <si>
    <t xml:space="preserve">      nimekirja nr 2 järgi</t>
  </si>
  <si>
    <t>13</t>
  </si>
  <si>
    <t xml:space="preserve">   avaliku teenistuse ametniku
   pensioni saajad (reast 02)</t>
  </si>
  <si>
    <t>14</t>
  </si>
  <si>
    <t>15</t>
  </si>
  <si>
    <t xml:space="preserve">      õiguskantsleri ametipensioni saajad</t>
  </si>
  <si>
    <t>16</t>
  </si>
  <si>
    <t xml:space="preserve">      kohtunikupensioni saajad</t>
  </si>
  <si>
    <t>17</t>
  </si>
  <si>
    <t xml:space="preserve">      prokuröripensioni saajad</t>
  </si>
  <si>
    <t>18</t>
  </si>
  <si>
    <t xml:space="preserve">      riigikontrolli ametniku pensioni saajad</t>
  </si>
  <si>
    <t>19</t>
  </si>
  <si>
    <t>20</t>
  </si>
  <si>
    <t>21</t>
  </si>
  <si>
    <t>22</t>
  </si>
  <si>
    <t xml:space="preserve">     kaitseväeteenistuse seaduse 
     alusel pensioni saajad</t>
  </si>
  <si>
    <t>23</t>
  </si>
  <si>
    <t xml:space="preserve">                           </t>
  </si>
  <si>
    <t>24</t>
  </si>
  <si>
    <t xml:space="preserve">     töövõime kaotus 100%</t>
  </si>
  <si>
    <t>25</t>
  </si>
  <si>
    <t xml:space="preserve">     töövõime kaotus 90%</t>
  </si>
  <si>
    <t>26</t>
  </si>
  <si>
    <t xml:space="preserve">     töövõime kaotus 80%</t>
  </si>
  <si>
    <t>27</t>
  </si>
  <si>
    <t xml:space="preserve">     töövõime kaotus 70%</t>
  </si>
  <si>
    <t>28</t>
  </si>
  <si>
    <t xml:space="preserve">     töövõime kaotus 60%</t>
  </si>
  <si>
    <t>29</t>
  </si>
  <si>
    <t xml:space="preserve">     töövõime kaotus 50%</t>
  </si>
  <si>
    <t>30</t>
  </si>
  <si>
    <t xml:space="preserve">     töövõime kaotus 40%</t>
  </si>
  <si>
    <t>31</t>
  </si>
  <si>
    <t>32</t>
  </si>
  <si>
    <t>33</t>
  </si>
  <si>
    <t>34</t>
  </si>
  <si>
    <t>35</t>
  </si>
  <si>
    <r>
      <t xml:space="preserve">4. Toitja kaotanud perekonnad
     </t>
    </r>
    <r>
      <rPr>
        <sz val="7.9"/>
        <color indexed="8"/>
        <rFont val="Arial"/>
        <family val="2"/>
      </rPr>
      <t>(read 37+38+39)</t>
    </r>
  </si>
  <si>
    <t>36</t>
  </si>
  <si>
    <t xml:space="preserve">     ühe pereliikmega</t>
  </si>
  <si>
    <t>37</t>
  </si>
  <si>
    <t xml:space="preserve">     kahe pereliikmega</t>
  </si>
  <si>
    <t>38</t>
  </si>
  <si>
    <t xml:space="preserve">     kolme ja enama pereliikmega</t>
  </si>
  <si>
    <t>39</t>
  </si>
  <si>
    <t xml:space="preserve">     Pereliikmed, kellele on määratud 
     pension </t>
  </si>
  <si>
    <t>40</t>
  </si>
  <si>
    <t>41</t>
  </si>
  <si>
    <t>42</t>
  </si>
  <si>
    <t>43</t>
  </si>
  <si>
    <t>44</t>
  </si>
  <si>
    <t xml:space="preserve">    vanuse tõttu</t>
  </si>
  <si>
    <t>45</t>
  </si>
  <si>
    <t xml:space="preserve">    töövõimetuse tõttu</t>
  </si>
  <si>
    <t>46</t>
  </si>
  <si>
    <t xml:space="preserve">    toitja kaotanud perekonnad</t>
  </si>
  <si>
    <t>47</t>
  </si>
  <si>
    <t xml:space="preserve">    </t>
  </si>
  <si>
    <t xml:space="preserve">Toitja kaotanud perekondade
pereliikmed, kellele on määratud 
rahvapension    </t>
  </si>
  <si>
    <t>48</t>
  </si>
  <si>
    <t>49</t>
  </si>
  <si>
    <t>2. Toitjakaotuspensioni saajate hulgast lapsed ja õppurid</t>
  </si>
  <si>
    <t>3. Pensionärid, kelle pensionile on juurde arvatud lisa</t>
  </si>
  <si>
    <t>Pensionär</t>
  </si>
  <si>
    <t xml:space="preserve">  Vanadus-
  pensionärid</t>
  </si>
  <si>
    <t xml:space="preserve"> Väljateenitud 
 aastate pensioni 
 saajad</t>
  </si>
  <si>
    <t xml:space="preserve">  Töövõimetus-
  pensionärid</t>
  </si>
  <si>
    <t xml:space="preserve">  Toitja 
  kaotanud
  perekonnad</t>
  </si>
  <si>
    <t xml:space="preserve">  Rahva-
  pensioni
  saajad</t>
  </si>
  <si>
    <t xml:space="preserve"> Vabadussõjast osavõtnud</t>
  </si>
  <si>
    <t xml:space="preserve"> Vabadussõjast osavõtnute lesed</t>
  </si>
  <si>
    <t xml:space="preserve"> Kaitseväeteenistuses teenistusülesannete
 täitmisel või seoses teenistuskohustustega
 saadud vigastuste või sellega seotud 
 haiguse tõttu töövõimetud</t>
  </si>
  <si>
    <t xml:space="preserve"> Tuumakatastroofi, tuumakatsetuse ja 
 aatomielektrijaama avarii tõttu töövõimetuks
  tunnistatud</t>
  </si>
  <si>
    <t xml:space="preserve"> Teisest maailmasõjast osavõtnud või 
 Omakaitse liikmed</t>
  </si>
  <si>
    <t xml:space="preserve"> Rehabiliteeritud, sõjavangis või Teise 
 maailma-sõja ajal koonduslaagris, getos,
 samuti aastatel 1941–1942 töö- või 
 ehituspataljonis viibinud</t>
  </si>
  <si>
    <t>4. Pensionärid soo ja vanuse järgi</t>
  </si>
  <si>
    <t>Põhjus</t>
  </si>
  <si>
    <t>Rea
nr</t>
  </si>
  <si>
    <t>Kokku</t>
  </si>
  <si>
    <t>neist vanuses</t>
  </si>
  <si>
    <t>alla 18</t>
  </si>
  <si>
    <t>18–24</t>
  </si>
  <si>
    <t>25–39</t>
  </si>
  <si>
    <t>40–54</t>
  </si>
  <si>
    <t>55–59</t>
  </si>
  <si>
    <t>60–62</t>
  </si>
  <si>
    <t>63–64</t>
  </si>
  <si>
    <t>65–69</t>
  </si>
  <si>
    <t>70–74</t>
  </si>
  <si>
    <t>75–79</t>
  </si>
  <si>
    <t xml:space="preserve"> Vanaduspensioni saajad</t>
  </si>
  <si>
    <t xml:space="preserve">           mehed</t>
  </si>
  <si>
    <t xml:space="preserve">          naised</t>
  </si>
  <si>
    <t xml:space="preserve"> Väljateenitud aastate
 pensioni saajad</t>
  </si>
  <si>
    <t xml:space="preserve">           naised</t>
  </si>
  <si>
    <t xml:space="preserve"> </t>
  </si>
  <si>
    <t xml:space="preserve"> Töövõimetuspensioni
 saajad</t>
  </si>
  <si>
    <t xml:space="preserve"> Toitjakaotuspensioni 
 saajad — pereliikmed</t>
  </si>
  <si>
    <t>Täname Teid!</t>
  </si>
  <si>
    <t>Maakond</t>
  </si>
  <si>
    <t>Rea  nr</t>
  </si>
  <si>
    <t>Arvel olevad pensionärid</t>
  </si>
  <si>
    <t>Pensionärid, kellele pension määrati aruandeaastal</t>
  </si>
  <si>
    <t>Arvel olevad pensionärid, kokku</t>
  </si>
  <si>
    <t>Vanadus-pensionärid</t>
  </si>
  <si>
    <t>Töövõimetus-pensionärid</t>
  </si>
  <si>
    <t>Pensionärid</t>
  </si>
  <si>
    <t>A</t>
  </si>
  <si>
    <t>B</t>
  </si>
  <si>
    <t>Harjumaa</t>
  </si>
  <si>
    <t xml:space="preserve">  sh Tallinn</t>
  </si>
  <si>
    <t>Hiiumaa</t>
  </si>
  <si>
    <t>Ida-Virumaa</t>
  </si>
  <si>
    <t>Jõgevamaa</t>
  </si>
  <si>
    <t>Järvamaa</t>
  </si>
  <si>
    <t>Läänemaa</t>
  </si>
  <si>
    <t>Lääne-Virumaa</t>
  </si>
  <si>
    <t>Põlvamaa</t>
  </si>
  <si>
    <t>Pärnumaa</t>
  </si>
  <si>
    <t>Raplamaa</t>
  </si>
  <si>
    <t>Saaremaa</t>
  </si>
  <si>
    <t>Tartumaa</t>
  </si>
  <si>
    <t>Valgamaa</t>
  </si>
  <si>
    <t>Viljandimaa</t>
  </si>
  <si>
    <t>Võrumaa</t>
  </si>
  <si>
    <t>KOKKU</t>
  </si>
  <si>
    <t xml:space="preserve">   avaliku teenistuse ametniku
   pensioni saajad </t>
  </si>
  <si>
    <t>1. Vanaduspensioni saajad</t>
  </si>
  <si>
    <t xml:space="preserve">   ennetähtaegse vanaduspensioniga   </t>
  </si>
  <si>
    <t xml:space="preserve">   edasilükatud vanaduspensioniga   </t>
  </si>
  <si>
    <t xml:space="preserve">1.2 Riikliku eripensioni saajad      </t>
  </si>
  <si>
    <t xml:space="preserve">2. Väljateenitud aastate pensioni saajad </t>
  </si>
  <si>
    <t xml:space="preserve">     väljateenitud aastate pensioni  seaduse alusel</t>
  </si>
  <si>
    <t xml:space="preserve">     kaitseväeteenistuse seaduse alusel pensioni saajad</t>
  </si>
  <si>
    <t xml:space="preserve">3. Töövõimetuspensioni saajad  </t>
  </si>
  <si>
    <t>4. Toitja kaotanud perekonnad</t>
  </si>
  <si>
    <t xml:space="preserve">5. Rahvapensioni saajad  </t>
  </si>
  <si>
    <t>Tabel 1</t>
  </si>
  <si>
    <t>Vanus</t>
  </si>
  <si>
    <t>40-54</t>
  </si>
  <si>
    <t>55-59</t>
  </si>
  <si>
    <t>60-62</t>
  </si>
  <si>
    <t>63-64</t>
  </si>
  <si>
    <t>65-69</t>
  </si>
  <si>
    <t>70-74</t>
  </si>
  <si>
    <t>75-79</t>
  </si>
  <si>
    <t>80+</t>
  </si>
  <si>
    <t>Mehed</t>
  </si>
  <si>
    <t>Naised</t>
  </si>
  <si>
    <t>18-24</t>
  </si>
  <si>
    <t>25-39</t>
  </si>
  <si>
    <t>Pensionärid kokku</t>
  </si>
  <si>
    <t>Vanaduspensionärid</t>
  </si>
  <si>
    <t>Töövõimetuspensionärid</t>
  </si>
  <si>
    <t>Keskmine kuupension</t>
  </si>
  <si>
    <t>Tabel 2</t>
  </si>
  <si>
    <t>Tabel 3</t>
  </si>
  <si>
    <t xml:space="preserve"> Lapsed ja õppurid          </t>
  </si>
  <si>
    <t xml:space="preserve">   sooduskorras pensioni saavad    vanaduspensionärid</t>
  </si>
  <si>
    <t>Rahva-pensioni saajad</t>
  </si>
  <si>
    <t>Rahvapensioni saajad</t>
  </si>
  <si>
    <t>muutus pensionäri+-</t>
  </si>
  <si>
    <t>Pensionid riikidevaheliste sotsiaalkindlustuslepingute alusel</t>
  </si>
  <si>
    <t>piirivalveteenistuse seaduse alusel pensioni saajad</t>
  </si>
  <si>
    <t xml:space="preserve">   päästeteenistuse pensioni-
   suurenduse saajad </t>
  </si>
  <si>
    <t xml:space="preserve">    politseiametniku pensioni 
    saajad</t>
  </si>
  <si>
    <r>
      <t xml:space="preserve">1.2 Riikliku eripensioni saajad 
      </t>
    </r>
    <r>
      <rPr>
        <sz val="7.9"/>
        <color indexed="8"/>
        <rFont val="Arial"/>
        <family val="2"/>
      </rPr>
      <t>(read 17 +…+ 20)</t>
    </r>
  </si>
  <si>
    <r>
      <t xml:space="preserve">1. Vanaduspensioni saajad
</t>
    </r>
    <r>
      <rPr>
        <sz val="7.9"/>
        <color indexed="8"/>
        <rFont val="Arial"/>
        <family val="2"/>
      </rPr>
      <t>(read 02 +16)</t>
    </r>
  </si>
  <si>
    <r>
      <t xml:space="preserve">2. Väljateenitud aastate pensioni
    saajad </t>
    </r>
    <r>
      <rPr>
        <sz val="7.9"/>
        <color indexed="8"/>
        <rFont val="Arial"/>
        <family val="2"/>
      </rPr>
      <t>(read 22 +…+ 25)</t>
    </r>
  </si>
  <si>
    <t xml:space="preserve">  määratud kuu-
  pensionide 
  summa,tuh eurot</t>
  </si>
  <si>
    <t xml:space="preserve">Kõikidele (veerust 1)
pensionäridele mää-
ratud kuupensionide
summa, tuh eurot
</t>
  </si>
  <si>
    <t>50</t>
  </si>
  <si>
    <t>51</t>
  </si>
  <si>
    <r>
      <t xml:space="preserve">3. Töövõimetuspensioni saajad
    </t>
    </r>
    <r>
      <rPr>
        <b/>
        <sz val="7.9"/>
        <color indexed="8"/>
        <rFont val="Arial"/>
        <family val="2"/>
      </rPr>
      <t>(</t>
    </r>
    <r>
      <rPr>
        <sz val="7.9"/>
        <color indexed="8"/>
        <rFont val="Arial"/>
        <family val="2"/>
      </rPr>
      <t>read 27+…+33)</t>
    </r>
    <r>
      <rPr>
        <b/>
        <sz val="7.9"/>
        <color indexed="8"/>
        <rFont val="Arial"/>
        <family val="2"/>
      </rPr>
      <t xml:space="preserve">  </t>
    </r>
  </si>
  <si>
    <t xml:space="preserve">     kaitseväeteenistuse seaduse alusel
     pensioni saajad (reast 26)</t>
  </si>
  <si>
    <t xml:space="preserve">     kohtunikupensioni saajad (reast 26)</t>
  </si>
  <si>
    <t xml:space="preserve">     prokuröripensioni saajad (reast 26)</t>
  </si>
  <si>
    <t xml:space="preserve">     politseiametniku pensioni saajad
     (reast 26)</t>
  </si>
  <si>
    <r>
      <t xml:space="preserve">5. Rahvapensioni saajad
    </t>
    </r>
    <r>
      <rPr>
        <sz val="7.9"/>
        <color indexed="8"/>
        <rFont val="Arial"/>
        <family val="2"/>
      </rPr>
      <t>(read 47+48+49)</t>
    </r>
    <r>
      <rPr>
        <b/>
        <sz val="8.9"/>
        <color indexed="8"/>
        <rFont val="Arial"/>
        <family val="2"/>
      </rPr>
      <t xml:space="preserve">  </t>
    </r>
  </si>
  <si>
    <r>
      <t xml:space="preserve">KOKKU </t>
    </r>
    <r>
      <rPr>
        <sz val="7.9"/>
        <color indexed="8"/>
        <rFont val="Arial"/>
        <family val="2"/>
      </rPr>
      <t>(read 01+21+26+38+46)</t>
    </r>
  </si>
  <si>
    <t>Kokku:</t>
  </si>
  <si>
    <t>päästeteenistuse pensionisuurenduse saajad</t>
  </si>
  <si>
    <t>neist orvud</t>
  </si>
  <si>
    <t xml:space="preserve"> Rahvapensioni saajad -  
 toitjakaotuspensioni saajate puhul pereliikmed</t>
  </si>
  <si>
    <t xml:space="preserve">              Lisa aruandele "Pensionärid"</t>
  </si>
  <si>
    <t xml:space="preserve">Kõikidele (veerust 1)
pensionäridele mää-
ratud kuupensionide
summa, tuhat eurot
</t>
  </si>
  <si>
    <t xml:space="preserve">  määratud kuu-
  pensionide 
  summa,
  tuhat eurot</t>
  </si>
  <si>
    <t>Keskmine kuupension, eurot</t>
  </si>
  <si>
    <t>Lisa laste eest</t>
  </si>
  <si>
    <t>pensionäride arvu kasv %</t>
  </si>
  <si>
    <t>Endla 8</t>
  </si>
  <si>
    <t>Aadress | 1 | 0 |1 | 4 | 2 |     Tallinn</t>
  </si>
  <si>
    <t>Metoodika ja analüüsi</t>
  </si>
  <si>
    <t>osakond</t>
  </si>
  <si>
    <t>tel 62 58 470</t>
  </si>
  <si>
    <t>Tatari 51, 10134 Tallinn</t>
  </si>
  <si>
    <t>seisuga 01.01.2017</t>
  </si>
  <si>
    <t>01.01.2017</t>
  </si>
  <si>
    <t>seisuga 01.01.2018</t>
  </si>
  <si>
    <t>01.01.2018</t>
  </si>
  <si>
    <t>3(3)</t>
  </si>
  <si>
    <t>2(3)</t>
  </si>
  <si>
    <t>muutus keskm pension +-</t>
  </si>
  <si>
    <t>keskm pensioni kasv %</t>
  </si>
  <si>
    <t>seisuga 01.01.2019</t>
  </si>
  <si>
    <t xml:space="preserve">Pensionärid ja toitjakaotuspensioni saavad pereliikmed soo ja vanuse järgi seisuga </t>
  </si>
  <si>
    <t xml:space="preserve">Riikliku pensioni saajad pensioniliikide järgi </t>
  </si>
  <si>
    <t>Riikliku pensioni saajad maakonniti pensioniliikide järgi</t>
  </si>
  <si>
    <t xml:space="preserve">     piirivalveteenistuse seaduse alusel
     (reast 26)</t>
  </si>
  <si>
    <t>52</t>
  </si>
  <si>
    <t xml:space="preserve">     Kaitseväeteenistuse seaduse alusel
     pensioni saavad perekonnad
     (reast 39)</t>
  </si>
  <si>
    <t xml:space="preserve">     Kohtunikupensioni saavad
     perekonnad (reast 39)</t>
  </si>
  <si>
    <t xml:space="preserve">    Politsei ja piirivalve seaduse alusel
    pensioni saavad perekonnad 
    (reast 39)</t>
  </si>
  <si>
    <t xml:space="preserve">    Piirivalveteenistuse seaduse alusel
    pensioni saavad perekonnad 
    (reast 39)</t>
  </si>
  <si>
    <t xml:space="preserve">     Riigikontrolli seaduse alusel
     pensioni saavad perekonnad
     (reast 39)</t>
  </si>
  <si>
    <t xml:space="preserve">     Õiguskantsleri seaduse alusel
     pensioni saavad perekonnad
     (reast 39)</t>
  </si>
  <si>
    <t>53</t>
  </si>
  <si>
    <t>54</t>
  </si>
  <si>
    <t>55</t>
  </si>
  <si>
    <t>seisuga 01.01.2020</t>
  </si>
  <si>
    <t xml:space="preserve">     väljateenitud aastate pensioni
     seaduse alusel*</t>
  </si>
  <si>
    <r>
      <t xml:space="preserve">Lisa aruandele </t>
    </r>
    <r>
      <rPr>
        <b/>
        <sz val="9"/>
        <color indexed="8"/>
        <rFont val="Arial"/>
        <family val="2"/>
        <charset val="186"/>
      </rPr>
      <t>PENSIONÄRID</t>
    </r>
  </si>
  <si>
    <t>Pensionid riikidevaheliste sotsiaal-kindlustuslepingute alusel</t>
  </si>
  <si>
    <t xml:space="preserve"> Täitja
 Martin Pretke
 53827211 </t>
  </si>
  <si>
    <t>seisuga 01.01.2021</t>
  </si>
  <si>
    <r>
      <t>NB!</t>
    </r>
    <r>
      <rPr>
        <sz val="7.9"/>
        <color indexed="8"/>
        <rFont val="Arial"/>
        <family val="2"/>
      </rPr>
      <t xml:space="preserve"> 4. tabeli rida 10 veerg 1 = 1. tabeli rida 43 veerg 1.</t>
    </r>
  </si>
  <si>
    <t>seisuga 01.01.2022</t>
  </si>
  <si>
    <t>01.01.2022</t>
  </si>
  <si>
    <t>2021.a</t>
  </si>
  <si>
    <t xml:space="preserve">  paindliku vanaduspensioniga
   (reast 02)</t>
  </si>
  <si>
    <t xml:space="preserve"> Peadirektor 
Maret Maripuu</t>
  </si>
  <si>
    <t>Maakondade andmed seisuga 01.01.2023</t>
  </si>
  <si>
    <t>Pensionäride arv seisuga 01.01.2023</t>
  </si>
  <si>
    <t>Määratud keskmine pension seisuga 01.01.2023</t>
  </si>
  <si>
    <t>seisuga 01.01.2023</t>
  </si>
  <si>
    <t>01.01.2023</t>
  </si>
  <si>
    <t>seisuga 01.01.2024</t>
  </si>
  <si>
    <t xml:space="preserve"> Kuupäev 22.01.2024</t>
  </si>
  <si>
    <t xml:space="preserve">    *siin all on kajastatud ka parlamendipensionid 
    (208 saajat ja 707,5 tuh eurot) </t>
  </si>
  <si>
    <t>2023.a</t>
  </si>
  <si>
    <t/>
  </si>
  <si>
    <t>Pensionäride arv seisuga 01.01.2024</t>
  </si>
  <si>
    <t>Määratud keskmine pension seisuga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</si>
</sst>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7" x14ac:knownFonts="1">
    <font>
      <sz val="10"/>
      <name val="Arial"/>
    </font>
    <font>
      <sz val="10"/>
      <color indexed="8"/>
      <name val="Arial"/>
      <family val="2"/>
      <charset val="186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7.9"/>
      <color indexed="8"/>
      <name val="Arial"/>
      <family val="2"/>
    </font>
    <font>
      <sz val="10"/>
      <color indexed="8"/>
      <name val="Arial"/>
      <family val="2"/>
    </font>
    <font>
      <b/>
      <sz val="7.9"/>
      <color indexed="8"/>
      <name val="Arial"/>
      <family val="2"/>
    </font>
    <font>
      <b/>
      <sz val="8.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color indexed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FF0000"/>
      <name val="Arial"/>
      <family val="2"/>
      <charset val="186"/>
    </font>
    <font>
      <sz val="8"/>
      <color indexed="10"/>
      <name val="Tahoma"/>
      <family val="2"/>
      <charset val="186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sz val="7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1"/>
        <bgColor indexed="12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</borders>
  <cellStyleXfs count="3">
    <xf numFmtId="0" fontId="0" fillId="0" borderId="0"/>
    <xf numFmtId="0" fontId="17" fillId="0" borderId="0"/>
    <xf numFmtId="0" fontId="19" fillId="0" borderId="0" pivotButton="1"/>
  </cellStyleXfs>
  <cellXfs count="16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/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/>
    <xf numFmtId="0" fontId="9" fillId="2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13" fillId="0" borderId="0" xfId="0" applyFont="1"/>
    <xf numFmtId="3" fontId="0" fillId="0" borderId="0" xfId="0" applyNumberFormat="1"/>
    <xf numFmtId="165" fontId="0" fillId="0" borderId="0" xfId="0" applyNumberFormat="1"/>
    <xf numFmtId="0" fontId="2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0" fillId="0" borderId="2" xfId="0" applyFill="1" applyBorder="1" applyAlignment="1">
      <alignment horizontal="center" vertical="center" wrapText="1"/>
    </xf>
    <xf numFmtId="2" fontId="0" fillId="0" borderId="0" xfId="0" applyNumberFormat="1"/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3" fillId="0" borderId="1" xfId="0" applyFont="1" applyBorder="1"/>
    <xf numFmtId="3" fontId="14" fillId="0" borderId="1" xfId="0" applyNumberFormat="1" applyFont="1" applyBorder="1"/>
    <xf numFmtId="4" fontId="14" fillId="0" borderId="1" xfId="0" applyNumberFormat="1" applyFont="1" applyBorder="1"/>
    <xf numFmtId="3" fontId="13" fillId="0" borderId="1" xfId="0" applyNumberFormat="1" applyFont="1" applyBorder="1"/>
    <xf numFmtId="4" fontId="13" fillId="0" borderId="1" xfId="0" applyNumberFormat="1" applyFont="1" applyBorder="1"/>
    <xf numFmtId="4" fontId="0" fillId="0" borderId="0" xfId="0" applyNumberFormat="1"/>
    <xf numFmtId="0" fontId="2" fillId="2" borderId="3" xfId="0" applyFont="1" applyFill="1" applyBorder="1" applyAlignment="1">
      <alignment horizontal="left" vertical="top" wrapText="1"/>
    </xf>
    <xf numFmtId="0" fontId="18" fillId="0" borderId="0" xfId="0" applyFont="1"/>
    <xf numFmtId="49" fontId="16" fillId="2" borderId="0" xfId="0" applyNumberFormat="1" applyFont="1" applyFill="1"/>
    <xf numFmtId="49" fontId="2" fillId="2" borderId="0" xfId="0" applyNumberFormat="1" applyFont="1" applyFill="1"/>
    <xf numFmtId="3" fontId="15" fillId="0" borderId="1" xfId="0" applyNumberFormat="1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/>
    <xf numFmtId="4" fontId="15" fillId="0" borderId="1" xfId="0" applyNumberFormat="1" applyFont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4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23" fillId="0" borderId="0" xfId="0" applyFont="1" applyBorder="1"/>
    <xf numFmtId="0" fontId="23" fillId="3" borderId="1" xfId="0" applyFont="1" applyFill="1" applyBorder="1" applyAlignment="1">
      <alignment horizontal="center"/>
    </xf>
    <xf numFmtId="0" fontId="23" fillId="3" borderId="1" xfId="0" applyFont="1" applyFill="1" applyBorder="1"/>
    <xf numFmtId="3" fontId="23" fillId="0" borderId="1" xfId="0" applyNumberFormat="1" applyFont="1" applyBorder="1" applyAlignment="1">
      <alignment horizontal="right"/>
    </xf>
    <xf numFmtId="0" fontId="23" fillId="3" borderId="1" xfId="0" applyFont="1" applyFill="1" applyBorder="1" applyAlignment="1">
      <alignment horizontal="justify" vertical="top"/>
    </xf>
    <xf numFmtId="3" fontId="24" fillId="0" borderId="1" xfId="0" applyNumberFormat="1" applyFont="1" applyBorder="1" applyAlignment="1">
      <alignment horizontal="right"/>
    </xf>
    <xf numFmtId="0" fontId="25" fillId="0" borderId="0" xfId="0" applyFont="1"/>
    <xf numFmtId="0" fontId="24" fillId="3" borderId="1" xfId="0" applyFont="1" applyFill="1" applyBorder="1"/>
    <xf numFmtId="0" fontId="24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4" fillId="0" borderId="1" xfId="0" applyFont="1" applyBorder="1"/>
    <xf numFmtId="0" fontId="0" fillId="5" borderId="1" xfId="0" applyFill="1" applyBorder="1"/>
    <xf numFmtId="0" fontId="13" fillId="5" borderId="1" xfId="0" applyFont="1" applyFill="1" applyBorder="1"/>
    <xf numFmtId="0" fontId="0" fillId="5" borderId="1" xfId="0" applyFill="1" applyBorder="1" applyAlignment="1">
      <alignment horizontal="right"/>
    </xf>
    <xf numFmtId="0" fontId="14" fillId="5" borderId="1" xfId="0" applyFont="1" applyFill="1" applyBorder="1" applyAlignment="1">
      <alignment horizontal="center"/>
    </xf>
    <xf numFmtId="14" fontId="0" fillId="5" borderId="1" xfId="0" quotePrefix="1" applyNumberFormat="1" applyFill="1" applyBorder="1" applyAlignment="1">
      <alignment horizontal="center" vertical="center"/>
    </xf>
    <xf numFmtId="14" fontId="15" fillId="5" borderId="1" xfId="0" quotePrefix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164" fontId="4" fillId="4" borderId="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right" vertical="center"/>
    </xf>
    <xf numFmtId="3" fontId="4" fillId="4" borderId="17" xfId="0" applyNumberFormat="1" applyFont="1" applyFill="1" applyBorder="1" applyAlignment="1">
      <alignment horizontal="right" vertical="center"/>
    </xf>
    <xf numFmtId="3" fontId="4" fillId="4" borderId="9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4" fillId="2" borderId="16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3" fontId="26" fillId="0" borderId="1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/>
    </xf>
    <xf numFmtId="0" fontId="1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left" vertical="center" wrapText="1"/>
    </xf>
    <xf numFmtId="0" fontId="21" fillId="0" borderId="19" xfId="0" applyFont="1" applyBorder="1" applyAlignment="1">
      <alignment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18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4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Border="1" applyAlignment="1">
      <alignment horizontal="left" wrapText="1"/>
    </xf>
    <xf numFmtId="0" fontId="23" fillId="3" borderId="1" xfId="0" applyFont="1" applyFill="1" applyBorder="1" applyAlignment="1">
      <alignment horizontal="justify" vertical="top"/>
    </xf>
    <xf numFmtId="0" fontId="23" fillId="0" borderId="0" xfId="0" applyFont="1" applyAlignment="1">
      <alignment horizontal="right" vertical="top"/>
    </xf>
    <xf numFmtId="0" fontId="23" fillId="0" borderId="4" xfId="0" applyFont="1" applyBorder="1" applyAlignment="1">
      <alignment horizontal="left" vertical="top"/>
    </xf>
    <xf numFmtId="0" fontId="23" fillId="3" borderId="1" xfId="0" applyFont="1" applyFill="1" applyBorder="1" applyAlignment="1">
      <alignment horizontal="left" vertical="top"/>
    </xf>
    <xf numFmtId="0" fontId="23" fillId="3" borderId="1" xfId="0" applyFont="1" applyFill="1" applyBorder="1" applyAlignment="1">
      <alignment horizontal="center" vertical="top"/>
    </xf>
    <xf numFmtId="49" fontId="23" fillId="3" borderId="1" xfId="0" applyNumberFormat="1" applyFont="1" applyFill="1" applyBorder="1" applyAlignment="1">
      <alignment horizontal="justify" vertical="top"/>
    </xf>
    <xf numFmtId="0" fontId="14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FFFF"/>
      <rgbColor rgb="00E5E5E5"/>
      <rgbColor rgb="00FFFF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000" b="1"/>
              <a:t>Joonis 8. Pensionäride arv maakonniti seisuga 01.01.2022</a:t>
            </a:r>
          </a:p>
        </c:rich>
      </c:tx>
      <c:layout>
        <c:manualLayout>
          <c:xMode val="edge"/>
          <c:yMode val="edge"/>
          <c:x val="0.14195233431276527"/>
          <c:y val="1.86666666666666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18481957629928"/>
          <c:y val="7.7880088634102118E-2"/>
          <c:w val="0.8076402888424451"/>
          <c:h val="0.73596939927151717"/>
        </c:manualLayout>
      </c:layout>
      <c:barChart>
        <c:barDir val="col"/>
        <c:grouping val="clustered"/>
        <c:varyColors val="0"/>
        <c:ser>
          <c:idx val="0"/>
          <c:order val="0"/>
          <c:tx>
            <c:v>Vanaduspension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8-10'!$Q$6:$Q$21</c:f>
              <c:numCache>
                <c:formatCode>#,##0</c:formatCode>
                <c:ptCount val="16"/>
                <c:pt idx="0">
                  <c:v>117366</c:v>
                </c:pt>
                <c:pt idx="1">
                  <c:v>87696</c:v>
                </c:pt>
                <c:pt idx="2">
                  <c:v>2490</c:v>
                </c:pt>
                <c:pt idx="3">
                  <c:v>39330</c:v>
                </c:pt>
                <c:pt idx="4">
                  <c:v>7389</c:v>
                </c:pt>
                <c:pt idx="5">
                  <c:v>7635</c:v>
                </c:pt>
                <c:pt idx="6">
                  <c:v>5386</c:v>
                </c:pt>
                <c:pt idx="7">
                  <c:v>14170</c:v>
                </c:pt>
                <c:pt idx="8">
                  <c:v>6183</c:v>
                </c:pt>
                <c:pt idx="9">
                  <c:v>20556</c:v>
                </c:pt>
                <c:pt idx="10">
                  <c:v>7579</c:v>
                </c:pt>
                <c:pt idx="11">
                  <c:v>7726</c:v>
                </c:pt>
                <c:pt idx="12">
                  <c:v>29656</c:v>
                </c:pt>
                <c:pt idx="13">
                  <c:v>6942</c:v>
                </c:pt>
                <c:pt idx="14">
                  <c:v>11698</c:v>
                </c:pt>
                <c:pt idx="15">
                  <c:v>8445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E-410E-9C0B-1DAEB9CC3A5C}"/>
            </c:ext>
          </c:extLst>
        </c:ser>
        <c:ser>
          <c:idx val="1"/>
          <c:order val="1"/>
          <c:tx>
            <c:v>Töövõimetuspension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8-10'!$Y$6:$Y$21</c:f>
              <c:numCache>
                <c:formatCode>#,##0</c:formatCode>
                <c:ptCount val="16"/>
                <c:pt idx="0">
                  <c:v>447</c:v>
                </c:pt>
                <c:pt idx="1">
                  <c:v>300</c:v>
                </c:pt>
                <c:pt idx="2">
                  <c:v>19</c:v>
                </c:pt>
                <c:pt idx="3">
                  <c:v>159</c:v>
                </c:pt>
                <c:pt idx="4">
                  <c:v>31</c:v>
                </c:pt>
                <c:pt idx="5">
                  <c:v>36</c:v>
                </c:pt>
                <c:pt idx="6">
                  <c:v>50</c:v>
                </c:pt>
                <c:pt idx="7">
                  <c:v>96</c:v>
                </c:pt>
                <c:pt idx="8">
                  <c:v>35</c:v>
                </c:pt>
                <c:pt idx="9">
                  <c:v>81</c:v>
                </c:pt>
                <c:pt idx="10">
                  <c:v>34</c:v>
                </c:pt>
                <c:pt idx="11">
                  <c:v>46</c:v>
                </c:pt>
                <c:pt idx="12">
                  <c:v>164</c:v>
                </c:pt>
                <c:pt idx="13">
                  <c:v>49</c:v>
                </c:pt>
                <c:pt idx="14">
                  <c:v>83</c:v>
                </c:pt>
                <c:pt idx="1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CE-410E-9C0B-1DAEB9CC3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353440"/>
        <c:axId val="1"/>
      </c:barChart>
      <c:lineChart>
        <c:grouping val="standard"/>
        <c:varyColors val="0"/>
        <c:ser>
          <c:idx val="2"/>
          <c:order val="2"/>
          <c:tx>
            <c:v>Rahvapension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8-10'!$AG$6:$AG$21</c:f>
              <c:numCache>
                <c:formatCode>#,##0</c:formatCode>
                <c:ptCount val="16"/>
                <c:pt idx="0">
                  <c:v>966</c:v>
                </c:pt>
                <c:pt idx="1">
                  <c:v>719</c:v>
                </c:pt>
                <c:pt idx="2">
                  <c:v>4</c:v>
                </c:pt>
                <c:pt idx="3">
                  <c:v>349</c:v>
                </c:pt>
                <c:pt idx="4">
                  <c:v>60</c:v>
                </c:pt>
                <c:pt idx="5">
                  <c:v>51</c:v>
                </c:pt>
                <c:pt idx="6">
                  <c:v>30</c:v>
                </c:pt>
                <c:pt idx="7">
                  <c:v>111</c:v>
                </c:pt>
                <c:pt idx="8">
                  <c:v>54</c:v>
                </c:pt>
                <c:pt idx="9">
                  <c:v>117</c:v>
                </c:pt>
                <c:pt idx="10">
                  <c:v>49</c:v>
                </c:pt>
                <c:pt idx="11">
                  <c:v>36</c:v>
                </c:pt>
                <c:pt idx="12">
                  <c:v>196</c:v>
                </c:pt>
                <c:pt idx="13">
                  <c:v>85</c:v>
                </c:pt>
                <c:pt idx="14">
                  <c:v>61</c:v>
                </c:pt>
                <c:pt idx="15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CE-410E-9C0B-1DAEB9CC3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12135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213534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000" b="1"/>
              <a:t>Joonis 9. Keskmine pension maakonniti</a:t>
            </a:r>
          </a:p>
        </c:rich>
      </c:tx>
      <c:layout>
        <c:manualLayout>
          <c:xMode val="edge"/>
          <c:yMode val="edge"/>
          <c:x val="7.9952914976537018E-2"/>
          <c:y val="1.603206412825651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 3 maakonnad, joon 8-10'!$AH$4:$AH$5</c:f>
              <c:strCache>
                <c:ptCount val="2"/>
                <c:pt idx="0">
                  <c:v>Keskmine kuupension</c:v>
                </c:pt>
                <c:pt idx="1">
                  <c:v>01.01.2017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8-10'!$AH$6:$AH$21</c:f>
              <c:numCache>
                <c:formatCode>#,##0.00</c:formatCode>
                <c:ptCount val="16"/>
                <c:pt idx="0">
                  <c:v>371.64</c:v>
                </c:pt>
                <c:pt idx="1">
                  <c:v>372.03</c:v>
                </c:pt>
                <c:pt idx="2">
                  <c:v>369.69</c:v>
                </c:pt>
                <c:pt idx="3">
                  <c:v>322.99</c:v>
                </c:pt>
                <c:pt idx="4">
                  <c:v>334.55</c:v>
                </c:pt>
                <c:pt idx="5">
                  <c:v>353.75</c:v>
                </c:pt>
                <c:pt idx="6">
                  <c:v>356.72</c:v>
                </c:pt>
                <c:pt idx="7">
                  <c:v>347.05</c:v>
                </c:pt>
                <c:pt idx="8">
                  <c:v>323.26</c:v>
                </c:pt>
                <c:pt idx="9">
                  <c:v>354.25</c:v>
                </c:pt>
                <c:pt idx="10">
                  <c:v>356.83</c:v>
                </c:pt>
                <c:pt idx="11">
                  <c:v>360.87</c:v>
                </c:pt>
                <c:pt idx="12">
                  <c:v>344.94</c:v>
                </c:pt>
                <c:pt idx="13">
                  <c:v>328.99</c:v>
                </c:pt>
                <c:pt idx="14">
                  <c:v>341.76</c:v>
                </c:pt>
                <c:pt idx="15">
                  <c:v>335.02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3-416A-8A36-817233EF13AC}"/>
            </c:ext>
          </c:extLst>
        </c:ser>
        <c:ser>
          <c:idx val="1"/>
          <c:order val="1"/>
          <c:tx>
            <c:strRef>
              <c:f>'tab 3 maakonnad, joon 8-10'!$AI$4:$AI$5</c:f>
              <c:strCache>
                <c:ptCount val="2"/>
                <c:pt idx="0">
                  <c:v>Keskmine kuupension</c:v>
                </c:pt>
                <c:pt idx="1">
                  <c:v>01.01.2018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8-10'!$AI$6:$AI$21</c:f>
              <c:numCache>
                <c:formatCode>#,##0.00</c:formatCode>
                <c:ptCount val="16"/>
                <c:pt idx="0">
                  <c:v>411.43</c:v>
                </c:pt>
                <c:pt idx="1">
                  <c:v>411.32</c:v>
                </c:pt>
                <c:pt idx="2">
                  <c:v>409.2</c:v>
                </c:pt>
                <c:pt idx="3">
                  <c:v>365.86</c:v>
                </c:pt>
                <c:pt idx="4">
                  <c:v>375.58</c:v>
                </c:pt>
                <c:pt idx="5">
                  <c:v>394.95</c:v>
                </c:pt>
                <c:pt idx="6">
                  <c:v>396.97</c:v>
                </c:pt>
                <c:pt idx="7">
                  <c:v>386.44</c:v>
                </c:pt>
                <c:pt idx="8">
                  <c:v>368.6</c:v>
                </c:pt>
                <c:pt idx="9">
                  <c:v>396.35</c:v>
                </c:pt>
                <c:pt idx="10">
                  <c:v>396.88</c:v>
                </c:pt>
                <c:pt idx="11">
                  <c:v>404.59</c:v>
                </c:pt>
                <c:pt idx="12">
                  <c:v>388.51</c:v>
                </c:pt>
                <c:pt idx="13">
                  <c:v>372.19</c:v>
                </c:pt>
                <c:pt idx="14">
                  <c:v>385.3</c:v>
                </c:pt>
                <c:pt idx="15">
                  <c:v>374.85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C-4CCA-AB3C-27DEF391A67C}"/>
            </c:ext>
          </c:extLst>
        </c:ser>
        <c:ser>
          <c:idx val="2"/>
          <c:order val="2"/>
          <c:tx>
            <c:strRef>
              <c:f>'tab 3 maakonnad, joon 8-10'!$AJ$4:$AJ$5</c:f>
              <c:strCache>
                <c:ptCount val="2"/>
                <c:pt idx="0">
                  <c:v>Keskmine kuupension</c:v>
                </c:pt>
                <c:pt idx="1">
                  <c:v>01.01.2019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8-10'!$AJ$6:$AJ$21</c:f>
              <c:numCache>
                <c:formatCode>#,##0.00</c:formatCode>
                <c:ptCount val="16"/>
                <c:pt idx="0">
                  <c:v>454.22</c:v>
                </c:pt>
                <c:pt idx="1">
                  <c:v>453.6</c:v>
                </c:pt>
                <c:pt idx="2">
                  <c:v>450.38</c:v>
                </c:pt>
                <c:pt idx="3">
                  <c:v>411.42</c:v>
                </c:pt>
                <c:pt idx="4">
                  <c:v>424.76</c:v>
                </c:pt>
                <c:pt idx="5">
                  <c:v>440.84</c:v>
                </c:pt>
                <c:pt idx="6">
                  <c:v>439.65</c:v>
                </c:pt>
                <c:pt idx="7">
                  <c:v>429.47</c:v>
                </c:pt>
                <c:pt idx="8">
                  <c:v>420.71</c:v>
                </c:pt>
                <c:pt idx="9">
                  <c:v>440.59</c:v>
                </c:pt>
                <c:pt idx="10">
                  <c:v>440.3</c:v>
                </c:pt>
                <c:pt idx="11">
                  <c:v>447.63</c:v>
                </c:pt>
                <c:pt idx="12">
                  <c:v>438.45</c:v>
                </c:pt>
                <c:pt idx="13">
                  <c:v>419.93</c:v>
                </c:pt>
                <c:pt idx="14">
                  <c:v>432.95</c:v>
                </c:pt>
                <c:pt idx="15">
                  <c:v>423.48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9C-4CCA-AB3C-27DEF391A67C}"/>
            </c:ext>
          </c:extLst>
        </c:ser>
        <c:ser>
          <c:idx val="3"/>
          <c:order val="3"/>
          <c:tx>
            <c:strRef>
              <c:f>'tab 3 maakonnad, joon 8-10'!$AK$4:$AK$5</c:f>
              <c:strCache>
                <c:ptCount val="2"/>
                <c:pt idx="0">
                  <c:v>Keskmine kuupension</c:v>
                </c:pt>
                <c:pt idx="1">
                  <c:v>01.01.2020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8-10'!$AK$6:$AK$21</c:f>
              <c:numCache>
                <c:formatCode>#,##0.00</c:formatCode>
                <c:ptCount val="16"/>
                <c:pt idx="0">
                  <c:v>499.86</c:v>
                </c:pt>
                <c:pt idx="1">
                  <c:v>498.53</c:v>
                </c:pt>
                <c:pt idx="2">
                  <c:v>497.86</c:v>
                </c:pt>
                <c:pt idx="3">
                  <c:v>457.38</c:v>
                </c:pt>
                <c:pt idx="4">
                  <c:v>471.04</c:v>
                </c:pt>
                <c:pt idx="5">
                  <c:v>485.5</c:v>
                </c:pt>
                <c:pt idx="6">
                  <c:v>486</c:v>
                </c:pt>
                <c:pt idx="7">
                  <c:v>473.77</c:v>
                </c:pt>
                <c:pt idx="8">
                  <c:v>469.61</c:v>
                </c:pt>
                <c:pt idx="9">
                  <c:v>486.47</c:v>
                </c:pt>
                <c:pt idx="10">
                  <c:v>486.1</c:v>
                </c:pt>
                <c:pt idx="11">
                  <c:v>493.12</c:v>
                </c:pt>
                <c:pt idx="12">
                  <c:v>486.88</c:v>
                </c:pt>
                <c:pt idx="13">
                  <c:v>466.18</c:v>
                </c:pt>
                <c:pt idx="14">
                  <c:v>479.13</c:v>
                </c:pt>
                <c:pt idx="15">
                  <c:v>468.77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9C-4CCA-AB3C-27DEF391A67C}"/>
            </c:ext>
          </c:extLst>
        </c:ser>
        <c:ser>
          <c:idx val="4"/>
          <c:order val="4"/>
          <c:tx>
            <c:strRef>
              <c:f>'tab 3 maakonnad, joon 8-10'!$AL$4:$AL$5</c:f>
              <c:strCache>
                <c:ptCount val="2"/>
                <c:pt idx="0">
                  <c:v>Keskmine kuupension</c:v>
                </c:pt>
                <c:pt idx="1">
                  <c:v>01.01.2021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8-10'!$AL$6:$AL$21</c:f>
              <c:numCache>
                <c:formatCode>#,##0.00</c:formatCode>
                <c:ptCount val="16"/>
                <c:pt idx="0">
                  <c:v>549.97</c:v>
                </c:pt>
                <c:pt idx="1">
                  <c:v>548.35</c:v>
                </c:pt>
                <c:pt idx="2">
                  <c:v>548.66999999999996</c:v>
                </c:pt>
                <c:pt idx="3">
                  <c:v>507.56</c:v>
                </c:pt>
                <c:pt idx="4">
                  <c:v>520.87</c:v>
                </c:pt>
                <c:pt idx="5">
                  <c:v>535.08000000000004</c:v>
                </c:pt>
                <c:pt idx="6">
                  <c:v>535.63</c:v>
                </c:pt>
                <c:pt idx="7">
                  <c:v>523.84</c:v>
                </c:pt>
                <c:pt idx="8">
                  <c:v>519.27</c:v>
                </c:pt>
                <c:pt idx="9">
                  <c:v>534.92999999999995</c:v>
                </c:pt>
                <c:pt idx="10">
                  <c:v>535.99</c:v>
                </c:pt>
                <c:pt idx="11">
                  <c:v>542.69000000000005</c:v>
                </c:pt>
                <c:pt idx="12">
                  <c:v>537.85</c:v>
                </c:pt>
                <c:pt idx="13">
                  <c:v>512.86</c:v>
                </c:pt>
                <c:pt idx="14">
                  <c:v>528.22</c:v>
                </c:pt>
                <c:pt idx="15">
                  <c:v>519.73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9C-4CCA-AB3C-27DEF391A67C}"/>
            </c:ext>
          </c:extLst>
        </c:ser>
        <c:ser>
          <c:idx val="5"/>
          <c:order val="5"/>
          <c:tx>
            <c:strRef>
              <c:f>'tab 3 maakonnad, joon 8-10'!$AM$4:$AM$5</c:f>
              <c:strCache>
                <c:ptCount val="2"/>
                <c:pt idx="0">
                  <c:v>Keskmine kuupension</c:v>
                </c:pt>
                <c:pt idx="1">
                  <c:v>01.01.2022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8-10'!$AM$6:$AM$21</c:f>
              <c:numCache>
                <c:formatCode>#,##0.00</c:formatCode>
                <c:ptCount val="16"/>
                <c:pt idx="0">
                  <c:v>582.52</c:v>
                </c:pt>
                <c:pt idx="1">
                  <c:v>580.16999999999996</c:v>
                </c:pt>
                <c:pt idx="2">
                  <c:v>582.01</c:v>
                </c:pt>
                <c:pt idx="3">
                  <c:v>540.98</c:v>
                </c:pt>
                <c:pt idx="4">
                  <c:v>556.98</c:v>
                </c:pt>
                <c:pt idx="5">
                  <c:v>569.49</c:v>
                </c:pt>
                <c:pt idx="6">
                  <c:v>569.26</c:v>
                </c:pt>
                <c:pt idx="7">
                  <c:v>558.66</c:v>
                </c:pt>
                <c:pt idx="8">
                  <c:v>555.92999999999995</c:v>
                </c:pt>
                <c:pt idx="9">
                  <c:v>568.37</c:v>
                </c:pt>
                <c:pt idx="10">
                  <c:v>570.30999999999995</c:v>
                </c:pt>
                <c:pt idx="11">
                  <c:v>577.58000000000004</c:v>
                </c:pt>
                <c:pt idx="12">
                  <c:v>574.69000000000005</c:v>
                </c:pt>
                <c:pt idx="13">
                  <c:v>544.91</c:v>
                </c:pt>
                <c:pt idx="14">
                  <c:v>563.37</c:v>
                </c:pt>
                <c:pt idx="15">
                  <c:v>557.16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9C-4CCA-AB3C-27DEF391A67C}"/>
            </c:ext>
          </c:extLst>
        </c:ser>
        <c:ser>
          <c:idx val="6"/>
          <c:order val="6"/>
          <c:tx>
            <c:strRef>
              <c:f>'tab 3 maakonnad, joon 8-10'!$AN$4:$AN$5</c:f>
              <c:strCache>
                <c:ptCount val="2"/>
                <c:pt idx="0">
                  <c:v>Keskmine kuupension</c:v>
                </c:pt>
                <c:pt idx="1">
                  <c:v>01.01.2023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8-10'!$AN$6:$AN$21</c:f>
              <c:numCache>
                <c:formatCode>#,##0.00</c:formatCode>
                <c:ptCount val="16"/>
                <c:pt idx="0">
                  <c:v>648.95000000000005</c:v>
                </c:pt>
                <c:pt idx="1">
                  <c:v>645.6</c:v>
                </c:pt>
                <c:pt idx="2">
                  <c:v>647.37</c:v>
                </c:pt>
                <c:pt idx="3">
                  <c:v>601.65</c:v>
                </c:pt>
                <c:pt idx="4">
                  <c:v>620.42999999999995</c:v>
                </c:pt>
                <c:pt idx="5">
                  <c:v>634.03</c:v>
                </c:pt>
                <c:pt idx="6">
                  <c:v>634.89</c:v>
                </c:pt>
                <c:pt idx="7">
                  <c:v>623.54999999999995</c:v>
                </c:pt>
                <c:pt idx="8">
                  <c:v>621.87</c:v>
                </c:pt>
                <c:pt idx="9">
                  <c:v>633.51</c:v>
                </c:pt>
                <c:pt idx="10">
                  <c:v>635.37</c:v>
                </c:pt>
                <c:pt idx="11">
                  <c:v>643.69000000000005</c:v>
                </c:pt>
                <c:pt idx="12">
                  <c:v>641.24</c:v>
                </c:pt>
                <c:pt idx="13">
                  <c:v>607.87</c:v>
                </c:pt>
                <c:pt idx="14">
                  <c:v>629.23</c:v>
                </c:pt>
                <c:pt idx="15">
                  <c:v>624.36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9C-4CCA-AB3C-27DEF391A67C}"/>
            </c:ext>
          </c:extLst>
        </c:ser>
        <c:ser>
          <c:idx val="7"/>
          <c:order val="7"/>
          <c:tx>
            <c:strRef>
              <c:f>'tab 3 maakonnad, joon 8-10'!$AO$4:$AO$5</c:f>
              <c:strCache>
                <c:ptCount val="2"/>
                <c:pt idx="0">
                  <c:v>Keskmine kuupension</c:v>
                </c:pt>
                <c:pt idx="1">
                  <c:v>01.01.2024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8-10'!$AO$6:$AO$21</c:f>
              <c:numCache>
                <c:formatCode>#,##0.00</c:formatCode>
                <c:ptCount val="16"/>
                <c:pt idx="0">
                  <c:v>739.76</c:v>
                </c:pt>
                <c:pt idx="1">
                  <c:v>735.28</c:v>
                </c:pt>
                <c:pt idx="2">
                  <c:v>739.68</c:v>
                </c:pt>
                <c:pt idx="3">
                  <c:v>683.42</c:v>
                </c:pt>
                <c:pt idx="4">
                  <c:v>706.94</c:v>
                </c:pt>
                <c:pt idx="5">
                  <c:v>722.12</c:v>
                </c:pt>
                <c:pt idx="6">
                  <c:v>723.75</c:v>
                </c:pt>
                <c:pt idx="7">
                  <c:v>710.68</c:v>
                </c:pt>
                <c:pt idx="8">
                  <c:v>708.36</c:v>
                </c:pt>
                <c:pt idx="9">
                  <c:v>721.46</c:v>
                </c:pt>
                <c:pt idx="10">
                  <c:v>723.66</c:v>
                </c:pt>
                <c:pt idx="11">
                  <c:v>733.3</c:v>
                </c:pt>
                <c:pt idx="12">
                  <c:v>732.07</c:v>
                </c:pt>
                <c:pt idx="13">
                  <c:v>691.58</c:v>
                </c:pt>
                <c:pt idx="14">
                  <c:v>717.11</c:v>
                </c:pt>
                <c:pt idx="15">
                  <c:v>712.28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9C-4CCA-AB3C-27DEF391A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352608"/>
        <c:axId val="1"/>
      </c:barChart>
      <c:catAx>
        <c:axId val="112135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213526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9525</xdr:rowOff>
    </xdr:from>
    <xdr:to>
      <xdr:col>6</xdr:col>
      <xdr:colOff>47625</xdr:colOff>
      <xdr:row>2</xdr:row>
      <xdr:rowOff>217409</xdr:rowOff>
    </xdr:to>
    <xdr:pic>
      <xdr:nvPicPr>
        <xdr:cNvPr id="2" name="Picture 1" descr="http://www.stat.ee/img/signatuur.et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bg1">
              <a:lumMod val="75000"/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228600" y="9525"/>
          <a:ext cx="733425" cy="5317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23</xdr:row>
      <xdr:rowOff>123825</xdr:rowOff>
    </xdr:from>
    <xdr:to>
      <xdr:col>24</xdr:col>
      <xdr:colOff>114300</xdr:colOff>
      <xdr:row>53</xdr:row>
      <xdr:rowOff>28575</xdr:rowOff>
    </xdr:to>
    <xdr:graphicFrame macro="">
      <xdr:nvGraphicFramePr>
        <xdr:cNvPr id="367750" name="Diagramm 1">
          <a:extLst>
            <a:ext uri="{FF2B5EF4-FFF2-40B4-BE49-F238E27FC236}">
              <a16:creationId xmlns:a16="http://schemas.microsoft.com/office/drawing/2014/main" id="{00000000-0008-0000-0700-0000869C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95250</xdr:colOff>
      <xdr:row>24</xdr:row>
      <xdr:rowOff>40005</xdr:rowOff>
    </xdr:from>
    <xdr:to>
      <xdr:col>51</xdr:col>
      <xdr:colOff>76200</xdr:colOff>
      <xdr:row>53</xdr:row>
      <xdr:rowOff>97155</xdr:rowOff>
    </xdr:to>
    <xdr:graphicFrame macro="">
      <xdr:nvGraphicFramePr>
        <xdr:cNvPr id="367751" name="Diagramm 2">
          <a:extLst>
            <a:ext uri="{FF2B5EF4-FFF2-40B4-BE49-F238E27FC236}">
              <a16:creationId xmlns:a16="http://schemas.microsoft.com/office/drawing/2014/main" id="{00000000-0008-0000-0700-0000879C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O130"/>
  <sheetViews>
    <sheetView tabSelected="1" zoomScale="120" zoomScaleNormal="120" workbookViewId="0">
      <selection activeCell="AQ123" sqref="AQ123"/>
    </sheetView>
  </sheetViews>
  <sheetFormatPr defaultColWidth="2.33203125" defaultRowHeight="13.2" x14ac:dyDescent="0.25"/>
  <cols>
    <col min="1" max="8" width="2.33203125" customWidth="1"/>
    <col min="9" max="9" width="1.88671875" customWidth="1"/>
    <col min="10" max="10" width="2.33203125" customWidth="1"/>
    <col min="11" max="11" width="3" customWidth="1"/>
    <col min="12" max="12" width="2.33203125" customWidth="1"/>
    <col min="13" max="13" width="4" customWidth="1"/>
    <col min="14" max="17" width="2.33203125" customWidth="1"/>
    <col min="18" max="18" width="3.109375" customWidth="1"/>
    <col min="19" max="19" width="1.6640625" customWidth="1"/>
    <col min="20" max="20" width="4" customWidth="1"/>
    <col min="21" max="21" width="2" customWidth="1"/>
    <col min="22" max="22" width="4.109375" customWidth="1"/>
    <col min="23" max="23" width="2.33203125" customWidth="1"/>
    <col min="24" max="24" width="3.88671875" customWidth="1"/>
    <col min="25" max="25" width="2.33203125" customWidth="1"/>
    <col min="26" max="26" width="4" customWidth="1"/>
    <col min="27" max="27" width="3.88671875" customWidth="1"/>
    <col min="28" max="29" width="2.33203125" customWidth="1"/>
    <col min="30" max="30" width="4.109375" customWidth="1"/>
    <col min="31" max="31" width="3" customWidth="1"/>
    <col min="32" max="32" width="3.5546875" customWidth="1"/>
    <col min="33" max="33" width="2.33203125" customWidth="1"/>
    <col min="34" max="34" width="4.33203125" customWidth="1"/>
    <col min="35" max="39" width="2.33203125" customWidth="1"/>
    <col min="40" max="40" width="3" customWidth="1"/>
    <col min="41" max="41" width="2.33203125" customWidth="1"/>
  </cols>
  <sheetData>
    <row r="1" spans="1:41" s="3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23" t="s">
        <v>0</v>
      </c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2"/>
    </row>
    <row r="2" spans="1:41" s="3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</row>
    <row r="3" spans="1:41" s="3" customFormat="1" ht="17.39999999999999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46" t="s">
        <v>1</v>
      </c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"/>
      <c r="AK3" s="1"/>
      <c r="AL3" s="147" t="s">
        <v>2</v>
      </c>
      <c r="AM3" s="147"/>
      <c r="AN3" s="147"/>
      <c r="AO3" s="1"/>
    </row>
    <row r="4" spans="1:41" s="3" customFormat="1" x14ac:dyDescent="0.25">
      <c r="A4" s="1"/>
      <c r="B4" s="148" t="s">
        <v>231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4"/>
      <c r="W4" s="4"/>
      <c r="X4" s="143" t="s">
        <v>278</v>
      </c>
      <c r="Y4" s="143"/>
      <c r="Z4" s="143"/>
      <c r="AA4" s="143"/>
      <c r="AB4" s="143"/>
      <c r="AC4" s="14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s="3" customFormat="1" ht="11.4" customHeight="1" x14ac:dyDescent="0.25">
      <c r="A5" s="1"/>
      <c r="B5" s="142" t="s">
        <v>232</v>
      </c>
      <c r="C5" s="142"/>
      <c r="D5" s="142"/>
      <c r="E5" s="142"/>
      <c r="F5" s="142"/>
      <c r="G5" s="142"/>
      <c r="H5" s="142"/>
      <c r="I5" s="142"/>
      <c r="J5" s="142"/>
      <c r="K5" s="14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"/>
    </row>
    <row r="6" spans="1:41" s="3" customFormat="1" x14ac:dyDescent="0.25">
      <c r="A6" s="1"/>
      <c r="B6" s="1" t="s">
        <v>233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43"/>
      <c r="Y6" s="143"/>
      <c r="Z6" s="143"/>
      <c r="AA6" s="143"/>
      <c r="AB6" s="143"/>
      <c r="AC6" s="143"/>
      <c r="AD6" s="143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s="3" customFormat="1" ht="13.35" customHeight="1" x14ac:dyDescent="0.25">
      <c r="A7" s="1"/>
      <c r="B7" s="142" t="s">
        <v>234</v>
      </c>
      <c r="C7" s="142"/>
      <c r="D7" s="142"/>
      <c r="E7" s="142"/>
      <c r="F7" s="142"/>
      <c r="G7" s="142"/>
      <c r="H7" s="142"/>
      <c r="I7" s="142"/>
      <c r="J7" s="142"/>
      <c r="K7" s="14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6"/>
      <c r="AH7" s="1"/>
      <c r="AI7" s="1"/>
      <c r="AJ7" s="1"/>
      <c r="AK7" s="1"/>
      <c r="AL7" s="1"/>
      <c r="AM7" s="1"/>
      <c r="AN7" s="1"/>
      <c r="AO7" s="1"/>
    </row>
    <row r="8" spans="1:41" s="3" customFormat="1" x14ac:dyDescent="0.25">
      <c r="A8" s="1"/>
      <c r="B8" s="144" t="s">
        <v>3</v>
      </c>
      <c r="C8" s="144"/>
      <c r="D8" s="144"/>
      <c r="E8" s="144"/>
      <c r="F8" s="144"/>
      <c r="G8" s="144"/>
      <c r="H8" s="144"/>
      <c r="I8" s="14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s="3" customFormat="1" x14ac:dyDescent="0.25">
      <c r="A9" s="1"/>
      <c r="B9" s="145" t="s">
        <v>4</v>
      </c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"/>
      <c r="Q9" s="1"/>
      <c r="R9" s="1"/>
      <c r="S9" s="1"/>
      <c r="T9" s="1"/>
      <c r="U9" s="1"/>
      <c r="V9" s="1"/>
      <c r="W9" s="1"/>
      <c r="X9" s="143" t="s">
        <v>5</v>
      </c>
      <c r="Y9" s="143"/>
      <c r="Z9" s="143"/>
      <c r="AA9" s="143"/>
      <c r="AB9" s="143"/>
      <c r="AC9" s="143"/>
      <c r="AD9" s="143"/>
      <c r="AE9" s="143"/>
      <c r="AF9" s="143"/>
      <c r="AG9" s="143"/>
      <c r="AH9" s="1"/>
      <c r="AI9" s="1"/>
      <c r="AJ9" s="1"/>
      <c r="AK9" s="1"/>
      <c r="AL9" s="1"/>
      <c r="AM9" s="1"/>
      <c r="AN9" s="1"/>
      <c r="AO9" s="1"/>
    </row>
    <row r="10" spans="1:41" s="3" customFormat="1" x14ac:dyDescent="0.25">
      <c r="A10" s="1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3" customFormat="1" x14ac:dyDescent="0.25">
      <c r="A11" s="1"/>
      <c r="B11" s="140" t="s">
        <v>230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x14ac:dyDescent="0.25">
      <c r="A12" s="1"/>
      <c r="B12" s="140" t="s">
        <v>229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"/>
      <c r="Q12" s="1"/>
      <c r="R12" s="1"/>
      <c r="S12" s="1"/>
      <c r="T12" s="1"/>
      <c r="U12" s="1"/>
      <c r="V12" s="1"/>
      <c r="W12" s="8"/>
      <c r="X12" s="141" t="s">
        <v>6</v>
      </c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"/>
      <c r="AO12" s="1"/>
    </row>
    <row r="13" spans="1:41" s="3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8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"/>
      <c r="AO13" s="1"/>
    </row>
    <row r="14" spans="1:41" s="3" customFormat="1" x14ac:dyDescent="0.25">
      <c r="A14" s="1"/>
      <c r="B14" s="77" t="s">
        <v>7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0" customFormat="1" ht="21" customHeight="1" x14ac:dyDescent="0.25">
      <c r="A16" s="9"/>
      <c r="B16" s="127" t="s">
        <v>8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8" t="s">
        <v>9</v>
      </c>
      <c r="O16" s="128"/>
      <c r="P16" s="129" t="s">
        <v>10</v>
      </c>
      <c r="Q16" s="129"/>
      <c r="R16" s="129"/>
      <c r="S16" s="129"/>
      <c r="T16" s="129"/>
      <c r="U16" s="129"/>
      <c r="V16" s="103" t="s">
        <v>224</v>
      </c>
      <c r="W16" s="103"/>
      <c r="X16" s="103"/>
      <c r="Y16" s="103"/>
      <c r="Z16" s="103"/>
      <c r="AA16" s="103"/>
      <c r="AB16" s="103"/>
      <c r="AC16" s="130" t="s">
        <v>11</v>
      </c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9"/>
    </row>
    <row r="17" spans="1:41" s="12" customFormat="1" ht="41.25" customHeight="1" x14ac:dyDescent="0.2">
      <c r="A17" s="11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8"/>
      <c r="O17" s="128"/>
      <c r="P17" s="129"/>
      <c r="Q17" s="129"/>
      <c r="R17" s="129"/>
      <c r="S17" s="129"/>
      <c r="T17" s="129"/>
      <c r="U17" s="129"/>
      <c r="V17" s="103"/>
      <c r="W17" s="103"/>
      <c r="X17" s="103"/>
      <c r="Y17" s="103"/>
      <c r="Z17" s="103"/>
      <c r="AA17" s="103"/>
      <c r="AB17" s="103"/>
      <c r="AC17" s="131" t="s">
        <v>12</v>
      </c>
      <c r="AD17" s="131"/>
      <c r="AE17" s="131"/>
      <c r="AF17" s="131"/>
      <c r="AG17" s="131"/>
      <c r="AH17" s="131"/>
      <c r="AI17" s="69" t="s">
        <v>225</v>
      </c>
      <c r="AJ17" s="69"/>
      <c r="AK17" s="69"/>
      <c r="AL17" s="69"/>
      <c r="AM17" s="69"/>
      <c r="AN17" s="69"/>
      <c r="AO17" s="11"/>
    </row>
    <row r="18" spans="1:41" s="12" customFormat="1" ht="15" customHeight="1" x14ac:dyDescent="0.2">
      <c r="A18" s="11"/>
      <c r="B18" s="117" t="s">
        <v>13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70" t="s">
        <v>14</v>
      </c>
      <c r="O18" s="70"/>
      <c r="P18" s="118">
        <v>1</v>
      </c>
      <c r="Q18" s="118"/>
      <c r="R18" s="118"/>
      <c r="S18" s="118"/>
      <c r="T18" s="118"/>
      <c r="U18" s="118"/>
      <c r="V18" s="98">
        <v>2</v>
      </c>
      <c r="W18" s="98"/>
      <c r="X18" s="98"/>
      <c r="Y18" s="98"/>
      <c r="Z18" s="98"/>
      <c r="AA18" s="98"/>
      <c r="AB18" s="98"/>
      <c r="AC18" s="119">
        <v>3</v>
      </c>
      <c r="AD18" s="119"/>
      <c r="AE18" s="119"/>
      <c r="AF18" s="119"/>
      <c r="AG18" s="119"/>
      <c r="AH18" s="119"/>
      <c r="AI18" s="118">
        <v>4</v>
      </c>
      <c r="AJ18" s="118"/>
      <c r="AK18" s="118"/>
      <c r="AL18" s="118"/>
      <c r="AM18" s="118"/>
      <c r="AN18" s="118"/>
      <c r="AO18" s="11"/>
    </row>
    <row r="19" spans="1:41" s="12" customFormat="1" ht="20.25" customHeight="1" x14ac:dyDescent="0.2">
      <c r="A19" s="11"/>
      <c r="B19" s="113" t="s">
        <v>206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70" t="s">
        <v>15</v>
      </c>
      <c r="O19" s="71"/>
      <c r="P19" s="72">
        <v>310202</v>
      </c>
      <c r="Q19" s="73"/>
      <c r="R19" s="73"/>
      <c r="S19" s="73"/>
      <c r="T19" s="73"/>
      <c r="U19" s="74"/>
      <c r="V19" s="75">
        <v>216730.4</v>
      </c>
      <c r="W19" s="75"/>
      <c r="X19" s="75"/>
      <c r="Y19" s="75"/>
      <c r="Z19" s="75"/>
      <c r="AA19" s="75"/>
      <c r="AB19" s="75"/>
      <c r="AC19" s="76">
        <v>4310</v>
      </c>
      <c r="AD19" s="76"/>
      <c r="AE19" s="76"/>
      <c r="AF19" s="76"/>
      <c r="AG19" s="76"/>
      <c r="AH19" s="76"/>
      <c r="AI19" s="68">
        <v>2848.6</v>
      </c>
      <c r="AJ19" s="68"/>
      <c r="AK19" s="68"/>
      <c r="AL19" s="68"/>
      <c r="AM19" s="68"/>
      <c r="AN19" s="68"/>
      <c r="AO19" s="23"/>
    </row>
    <row r="20" spans="1:41" s="12" customFormat="1" ht="19.2" customHeight="1" x14ac:dyDescent="0.2">
      <c r="A20" s="11"/>
      <c r="B20" s="139" t="s">
        <v>16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70" t="s">
        <v>17</v>
      </c>
      <c r="O20" s="71"/>
      <c r="P20" s="72">
        <v>310006</v>
      </c>
      <c r="Q20" s="73"/>
      <c r="R20" s="73"/>
      <c r="S20" s="73"/>
      <c r="T20" s="73"/>
      <c r="U20" s="74"/>
      <c r="V20" s="75">
        <v>215987.6</v>
      </c>
      <c r="W20" s="75"/>
      <c r="X20" s="75"/>
      <c r="Y20" s="75"/>
      <c r="Z20" s="75"/>
      <c r="AA20" s="75"/>
      <c r="AB20" s="75"/>
      <c r="AC20" s="76">
        <v>4310</v>
      </c>
      <c r="AD20" s="76"/>
      <c r="AE20" s="76"/>
      <c r="AF20" s="76"/>
      <c r="AG20" s="76"/>
      <c r="AH20" s="76"/>
      <c r="AI20" s="68">
        <v>2848.6</v>
      </c>
      <c r="AJ20" s="68"/>
      <c r="AK20" s="68"/>
      <c r="AL20" s="68"/>
      <c r="AM20" s="68"/>
      <c r="AN20" s="68"/>
      <c r="AO20" s="23"/>
    </row>
    <row r="21" spans="1:41" s="12" customFormat="1" ht="20.25" customHeight="1" x14ac:dyDescent="0.2">
      <c r="A21" s="11"/>
      <c r="B21" s="69" t="s">
        <v>18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70" t="s">
        <v>19</v>
      </c>
      <c r="O21" s="71"/>
      <c r="P21" s="72">
        <v>27922</v>
      </c>
      <c r="Q21" s="73"/>
      <c r="R21" s="73"/>
      <c r="S21" s="73"/>
      <c r="T21" s="73"/>
      <c r="U21" s="74"/>
      <c r="V21" s="75">
        <v>15990.6</v>
      </c>
      <c r="W21" s="75"/>
      <c r="X21" s="75"/>
      <c r="Y21" s="75"/>
      <c r="Z21" s="75"/>
      <c r="AA21" s="75"/>
      <c r="AB21" s="75"/>
      <c r="AC21" s="76">
        <v>279</v>
      </c>
      <c r="AD21" s="76"/>
      <c r="AE21" s="76"/>
      <c r="AF21" s="76"/>
      <c r="AG21" s="76"/>
      <c r="AH21" s="76"/>
      <c r="AI21" s="68">
        <v>155.1</v>
      </c>
      <c r="AJ21" s="68"/>
      <c r="AK21" s="68"/>
      <c r="AL21" s="68"/>
      <c r="AM21" s="68"/>
      <c r="AN21" s="68"/>
      <c r="AO21" s="23"/>
    </row>
    <row r="22" spans="1:41" s="12" customFormat="1" ht="20.25" customHeight="1" x14ac:dyDescent="0.2">
      <c r="A22" s="11"/>
      <c r="B22" s="69" t="s">
        <v>20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70" t="s">
        <v>21</v>
      </c>
      <c r="O22" s="71"/>
      <c r="P22" s="72">
        <v>3816</v>
      </c>
      <c r="Q22" s="73"/>
      <c r="R22" s="73"/>
      <c r="S22" s="73"/>
      <c r="T22" s="73"/>
      <c r="U22" s="74"/>
      <c r="V22" s="75">
        <v>2601.1999999999998</v>
      </c>
      <c r="W22" s="75"/>
      <c r="X22" s="75"/>
      <c r="Y22" s="75"/>
      <c r="Z22" s="75"/>
      <c r="AA22" s="75"/>
      <c r="AB22" s="75"/>
      <c r="AC22" s="76">
        <v>39</v>
      </c>
      <c r="AD22" s="76"/>
      <c r="AE22" s="76"/>
      <c r="AF22" s="76"/>
      <c r="AG22" s="76"/>
      <c r="AH22" s="76"/>
      <c r="AI22" s="68">
        <v>27.4</v>
      </c>
      <c r="AJ22" s="68"/>
      <c r="AK22" s="68"/>
      <c r="AL22" s="68"/>
      <c r="AM22" s="68"/>
      <c r="AN22" s="68"/>
      <c r="AO22" s="23"/>
    </row>
    <row r="23" spans="1:41" s="12" customFormat="1" ht="20.25" customHeight="1" x14ac:dyDescent="0.2">
      <c r="A23" s="11"/>
      <c r="B23" s="69" t="s">
        <v>268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0"/>
      <c r="O23" s="71"/>
      <c r="P23" s="72">
        <v>4988</v>
      </c>
      <c r="Q23" s="73"/>
      <c r="R23" s="73"/>
      <c r="S23" s="73"/>
      <c r="T23" s="73"/>
      <c r="U23" s="74"/>
      <c r="V23" s="75">
        <v>2926.0307000000003</v>
      </c>
      <c r="W23" s="75"/>
      <c r="X23" s="75"/>
      <c r="Y23" s="75"/>
      <c r="Z23" s="75"/>
      <c r="AA23" s="75"/>
      <c r="AB23" s="75"/>
      <c r="AC23" s="76">
        <v>407</v>
      </c>
      <c r="AD23" s="76"/>
      <c r="AE23" s="76"/>
      <c r="AF23" s="76"/>
      <c r="AG23" s="76"/>
      <c r="AH23" s="76"/>
      <c r="AI23" s="68">
        <v>236.38920000000002</v>
      </c>
      <c r="AJ23" s="68"/>
      <c r="AK23" s="68"/>
      <c r="AL23" s="68"/>
      <c r="AM23" s="68"/>
      <c r="AN23" s="68"/>
      <c r="AO23" s="23"/>
    </row>
    <row r="24" spans="1:41" s="12" customFormat="1" ht="33" customHeight="1" x14ac:dyDescent="0.2">
      <c r="A24" s="11"/>
      <c r="B24" s="69" t="s">
        <v>22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0" t="s">
        <v>23</v>
      </c>
      <c r="O24" s="71"/>
      <c r="P24" s="72">
        <v>63428</v>
      </c>
      <c r="Q24" s="73"/>
      <c r="R24" s="73"/>
      <c r="S24" s="73"/>
      <c r="T24" s="73"/>
      <c r="U24" s="74"/>
      <c r="V24" s="75">
        <v>47029.9</v>
      </c>
      <c r="W24" s="75"/>
      <c r="X24" s="75"/>
      <c r="Y24" s="75"/>
      <c r="Z24" s="75"/>
      <c r="AA24" s="75"/>
      <c r="AB24" s="75"/>
      <c r="AC24" s="76">
        <v>875</v>
      </c>
      <c r="AD24" s="76"/>
      <c r="AE24" s="76"/>
      <c r="AF24" s="76"/>
      <c r="AG24" s="76"/>
      <c r="AH24" s="76"/>
      <c r="AI24" s="68">
        <v>649.9</v>
      </c>
      <c r="AJ24" s="68"/>
      <c r="AK24" s="68"/>
      <c r="AL24" s="68"/>
      <c r="AM24" s="68"/>
      <c r="AN24" s="68"/>
      <c r="AO24" s="23"/>
    </row>
    <row r="25" spans="1:41" s="12" customFormat="1" ht="16.5" customHeight="1" x14ac:dyDescent="0.2">
      <c r="A25" s="11"/>
      <c r="B25" s="92" t="s">
        <v>24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70" t="s">
        <v>25</v>
      </c>
      <c r="O25" s="71"/>
      <c r="P25" s="72">
        <v>17867</v>
      </c>
      <c r="Q25" s="73"/>
      <c r="R25" s="73"/>
      <c r="S25" s="73"/>
      <c r="T25" s="73"/>
      <c r="U25" s="74"/>
      <c r="V25" s="75">
        <v>13560.7</v>
      </c>
      <c r="W25" s="75"/>
      <c r="X25" s="75"/>
      <c r="Y25" s="75"/>
      <c r="Z25" s="75"/>
      <c r="AA25" s="75"/>
      <c r="AB25" s="75"/>
      <c r="AC25" s="76">
        <v>360</v>
      </c>
      <c r="AD25" s="76"/>
      <c r="AE25" s="76"/>
      <c r="AF25" s="76"/>
      <c r="AG25" s="76"/>
      <c r="AH25" s="76"/>
      <c r="AI25" s="68">
        <v>272.5</v>
      </c>
      <c r="AJ25" s="68"/>
      <c r="AK25" s="68"/>
      <c r="AL25" s="68"/>
      <c r="AM25" s="68"/>
      <c r="AN25" s="68"/>
      <c r="AO25" s="23"/>
    </row>
    <row r="26" spans="1:41" s="12" customFormat="1" ht="16.95" customHeight="1" x14ac:dyDescent="0.2">
      <c r="A26" s="11"/>
      <c r="B26" s="106" t="s">
        <v>26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70" t="s">
        <v>27</v>
      </c>
      <c r="O26" s="71"/>
      <c r="P26" s="72">
        <v>5157</v>
      </c>
      <c r="Q26" s="73"/>
      <c r="R26" s="73"/>
      <c r="S26" s="73"/>
      <c r="T26" s="73"/>
      <c r="U26" s="74"/>
      <c r="V26" s="75">
        <v>3878.3</v>
      </c>
      <c r="W26" s="75"/>
      <c r="X26" s="75"/>
      <c r="Y26" s="75"/>
      <c r="Z26" s="75"/>
      <c r="AA26" s="75"/>
      <c r="AB26" s="75"/>
      <c r="AC26" s="76">
        <v>131</v>
      </c>
      <c r="AD26" s="76"/>
      <c r="AE26" s="76"/>
      <c r="AF26" s="76"/>
      <c r="AG26" s="76"/>
      <c r="AH26" s="76"/>
      <c r="AI26" s="68">
        <v>98.8</v>
      </c>
      <c r="AJ26" s="68"/>
      <c r="AK26" s="68"/>
      <c r="AL26" s="68"/>
      <c r="AM26" s="68"/>
      <c r="AN26" s="68"/>
      <c r="AO26" s="23"/>
    </row>
    <row r="27" spans="1:41" s="12" customFormat="1" ht="30.75" customHeight="1" x14ac:dyDescent="0.2">
      <c r="A27" s="11"/>
      <c r="B27" s="104" t="s">
        <v>28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70" t="s">
        <v>29</v>
      </c>
      <c r="O27" s="71"/>
      <c r="P27" s="72">
        <v>8840</v>
      </c>
      <c r="Q27" s="73"/>
      <c r="R27" s="73"/>
      <c r="S27" s="73"/>
      <c r="T27" s="73"/>
      <c r="U27" s="74"/>
      <c r="V27" s="75">
        <v>6599.7</v>
      </c>
      <c r="W27" s="75"/>
      <c r="X27" s="75"/>
      <c r="Y27" s="75"/>
      <c r="Z27" s="75"/>
      <c r="AA27" s="75"/>
      <c r="AB27" s="75"/>
      <c r="AC27" s="76">
        <v>175</v>
      </c>
      <c r="AD27" s="76"/>
      <c r="AE27" s="76"/>
      <c r="AF27" s="76"/>
      <c r="AG27" s="76"/>
      <c r="AH27" s="76"/>
      <c r="AI27" s="68">
        <v>126.6</v>
      </c>
      <c r="AJ27" s="68"/>
      <c r="AK27" s="68"/>
      <c r="AL27" s="68"/>
      <c r="AM27" s="68"/>
      <c r="AN27" s="68"/>
      <c r="AO27" s="23"/>
    </row>
    <row r="28" spans="1:41" s="12" customFormat="1" ht="16.95" customHeight="1" x14ac:dyDescent="0.2">
      <c r="A28" s="11"/>
      <c r="B28" s="69" t="s">
        <v>30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 t="s">
        <v>31</v>
      </c>
      <c r="O28" s="71"/>
      <c r="P28" s="72">
        <v>13</v>
      </c>
      <c r="Q28" s="73"/>
      <c r="R28" s="73"/>
      <c r="S28" s="73"/>
      <c r="T28" s="73"/>
      <c r="U28" s="74"/>
      <c r="V28" s="75">
        <v>8</v>
      </c>
      <c r="W28" s="75"/>
      <c r="X28" s="75"/>
      <c r="Y28" s="75"/>
      <c r="Z28" s="75"/>
      <c r="AA28" s="75"/>
      <c r="AB28" s="75"/>
      <c r="AC28" s="76">
        <v>1</v>
      </c>
      <c r="AD28" s="76"/>
      <c r="AE28" s="76"/>
      <c r="AF28" s="76"/>
      <c r="AG28" s="76"/>
      <c r="AH28" s="76"/>
      <c r="AI28" s="68">
        <v>0.4</v>
      </c>
      <c r="AJ28" s="68"/>
      <c r="AK28" s="68"/>
      <c r="AL28" s="68"/>
      <c r="AM28" s="68"/>
      <c r="AN28" s="68"/>
      <c r="AO28" s="23"/>
    </row>
    <row r="29" spans="1:41" s="12" customFormat="1" ht="33.75" customHeight="1" x14ac:dyDescent="0.2">
      <c r="A29" s="11"/>
      <c r="B29" s="69" t="s">
        <v>32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70" t="s">
        <v>33</v>
      </c>
      <c r="O29" s="71"/>
      <c r="P29" s="72">
        <v>1773</v>
      </c>
      <c r="Q29" s="73"/>
      <c r="R29" s="73"/>
      <c r="S29" s="73"/>
      <c r="T29" s="73"/>
      <c r="U29" s="74"/>
      <c r="V29" s="75">
        <v>1195.9000000000001</v>
      </c>
      <c r="W29" s="75"/>
      <c r="X29" s="75"/>
      <c r="Y29" s="75"/>
      <c r="Z29" s="75"/>
      <c r="AA29" s="75"/>
      <c r="AB29" s="75"/>
      <c r="AC29" s="76">
        <v>45</v>
      </c>
      <c r="AD29" s="76"/>
      <c r="AE29" s="76"/>
      <c r="AF29" s="76"/>
      <c r="AG29" s="76"/>
      <c r="AH29" s="76"/>
      <c r="AI29" s="68">
        <v>29.7</v>
      </c>
      <c r="AJ29" s="68"/>
      <c r="AK29" s="68"/>
      <c r="AL29" s="68"/>
      <c r="AM29" s="68"/>
      <c r="AN29" s="68"/>
      <c r="AO29" s="23"/>
    </row>
    <row r="30" spans="1:41" s="12" customFormat="1" ht="28.5" customHeight="1" x14ac:dyDescent="0.2">
      <c r="A30" s="11"/>
      <c r="B30" s="69" t="s">
        <v>34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 t="s">
        <v>35</v>
      </c>
      <c r="O30" s="71"/>
      <c r="P30" s="72">
        <v>2584</v>
      </c>
      <c r="Q30" s="73"/>
      <c r="R30" s="73"/>
      <c r="S30" s="73"/>
      <c r="T30" s="73"/>
      <c r="U30" s="74"/>
      <c r="V30" s="75">
        <v>2338.9</v>
      </c>
      <c r="W30" s="75"/>
      <c r="X30" s="75"/>
      <c r="Y30" s="75"/>
      <c r="Z30" s="75"/>
      <c r="AA30" s="75"/>
      <c r="AB30" s="75"/>
      <c r="AC30" s="76">
        <v>2</v>
      </c>
      <c r="AD30" s="76"/>
      <c r="AE30" s="76"/>
      <c r="AF30" s="76"/>
      <c r="AG30" s="76"/>
      <c r="AH30" s="76"/>
      <c r="AI30" s="68">
        <v>1.2</v>
      </c>
      <c r="AJ30" s="68"/>
      <c r="AK30" s="68"/>
      <c r="AL30" s="68"/>
      <c r="AM30" s="68"/>
      <c r="AN30" s="68"/>
      <c r="AO30" s="23"/>
    </row>
    <row r="31" spans="1:41" s="12" customFormat="1" ht="16.95" customHeight="1" x14ac:dyDescent="0.2">
      <c r="A31" s="11"/>
      <c r="B31" s="92" t="s">
        <v>36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70" t="s">
        <v>37</v>
      </c>
      <c r="O31" s="71"/>
      <c r="P31" s="72">
        <v>7809</v>
      </c>
      <c r="Q31" s="73"/>
      <c r="R31" s="73"/>
      <c r="S31" s="73"/>
      <c r="T31" s="73"/>
      <c r="U31" s="74"/>
      <c r="V31" s="75">
        <v>5690.1</v>
      </c>
      <c r="W31" s="75"/>
      <c r="X31" s="75"/>
      <c r="Y31" s="75"/>
      <c r="Z31" s="75"/>
      <c r="AA31" s="75"/>
      <c r="AB31" s="75"/>
      <c r="AC31" s="76">
        <v>36</v>
      </c>
      <c r="AD31" s="76"/>
      <c r="AE31" s="76"/>
      <c r="AF31" s="76"/>
      <c r="AG31" s="76"/>
      <c r="AH31" s="76"/>
      <c r="AI31" s="68">
        <v>28</v>
      </c>
      <c r="AJ31" s="68"/>
      <c r="AK31" s="68"/>
      <c r="AL31" s="68"/>
      <c r="AM31" s="68"/>
      <c r="AN31" s="68"/>
      <c r="AO31" s="23"/>
    </row>
    <row r="32" spans="1:41" s="12" customFormat="1" ht="16.95" customHeight="1" x14ac:dyDescent="0.2">
      <c r="A32" s="11"/>
      <c r="B32" s="92" t="s">
        <v>38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70" t="s">
        <v>39</v>
      </c>
      <c r="O32" s="71"/>
      <c r="P32" s="72">
        <v>19385</v>
      </c>
      <c r="Q32" s="73"/>
      <c r="R32" s="73"/>
      <c r="S32" s="73"/>
      <c r="T32" s="73"/>
      <c r="U32" s="74"/>
      <c r="V32" s="75">
        <v>13758.3</v>
      </c>
      <c r="W32" s="75"/>
      <c r="X32" s="75"/>
      <c r="Y32" s="75"/>
      <c r="Z32" s="75"/>
      <c r="AA32" s="75"/>
      <c r="AB32" s="75"/>
      <c r="AC32" s="76">
        <v>125</v>
      </c>
      <c r="AD32" s="76"/>
      <c r="AE32" s="76"/>
      <c r="AF32" s="76"/>
      <c r="AG32" s="76"/>
      <c r="AH32" s="76"/>
      <c r="AI32" s="68">
        <v>92.7</v>
      </c>
      <c r="AJ32" s="68"/>
      <c r="AK32" s="68"/>
      <c r="AL32" s="68"/>
      <c r="AM32" s="68"/>
      <c r="AN32" s="68"/>
      <c r="AO32" s="23"/>
    </row>
    <row r="33" spans="1:41" s="12" customFormat="1" ht="27" customHeight="1" x14ac:dyDescent="0.2">
      <c r="A33" s="11"/>
      <c r="B33" s="114" t="s">
        <v>40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70" t="s">
        <v>41</v>
      </c>
      <c r="O33" s="71"/>
      <c r="P33" s="72">
        <v>10167</v>
      </c>
      <c r="Q33" s="73"/>
      <c r="R33" s="73"/>
      <c r="S33" s="73"/>
      <c r="T33" s="73"/>
      <c r="U33" s="74"/>
      <c r="V33" s="75">
        <v>10282.1</v>
      </c>
      <c r="W33" s="75"/>
      <c r="X33" s="75"/>
      <c r="Y33" s="75"/>
      <c r="Z33" s="75"/>
      <c r="AA33" s="75"/>
      <c r="AB33" s="75"/>
      <c r="AC33" s="76">
        <v>139</v>
      </c>
      <c r="AD33" s="76"/>
      <c r="AE33" s="76"/>
      <c r="AF33" s="76"/>
      <c r="AG33" s="76"/>
      <c r="AH33" s="76"/>
      <c r="AI33" s="68">
        <v>134.80000000000001</v>
      </c>
      <c r="AJ33" s="68"/>
      <c r="AK33" s="68"/>
      <c r="AL33" s="68"/>
      <c r="AM33" s="68"/>
      <c r="AN33" s="68"/>
      <c r="AO33" s="23"/>
    </row>
    <row r="34" spans="1:41" s="12" customFormat="1" ht="27" customHeight="1" x14ac:dyDescent="0.2">
      <c r="A34" s="11"/>
      <c r="B34" s="114" t="s">
        <v>203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70" t="s">
        <v>42</v>
      </c>
      <c r="O34" s="71"/>
      <c r="P34" s="72">
        <v>275</v>
      </c>
      <c r="Q34" s="73"/>
      <c r="R34" s="73"/>
      <c r="S34" s="73"/>
      <c r="T34" s="73"/>
      <c r="U34" s="74"/>
      <c r="V34" s="75">
        <v>263</v>
      </c>
      <c r="W34" s="75"/>
      <c r="X34" s="75"/>
      <c r="Y34" s="75"/>
      <c r="Z34" s="75"/>
      <c r="AA34" s="75"/>
      <c r="AB34" s="75"/>
      <c r="AC34" s="76">
        <v>6</v>
      </c>
      <c r="AD34" s="76"/>
      <c r="AE34" s="76"/>
      <c r="AF34" s="76"/>
      <c r="AG34" s="76"/>
      <c r="AH34" s="76"/>
      <c r="AI34" s="68">
        <v>4.9000000000000004</v>
      </c>
      <c r="AJ34" s="68"/>
      <c r="AK34" s="68"/>
      <c r="AL34" s="68"/>
      <c r="AM34" s="68"/>
      <c r="AN34" s="68"/>
      <c r="AO34" s="23"/>
    </row>
    <row r="35" spans="1:41" s="12" customFormat="1" ht="24.75" customHeight="1" x14ac:dyDescent="0.2">
      <c r="A35" s="11"/>
      <c r="B35" s="138" t="s">
        <v>205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70" t="s">
        <v>44</v>
      </c>
      <c r="O35" s="71"/>
      <c r="P35" s="72">
        <v>196</v>
      </c>
      <c r="Q35" s="73"/>
      <c r="R35" s="73"/>
      <c r="S35" s="73"/>
      <c r="T35" s="73"/>
      <c r="U35" s="74"/>
      <c r="V35" s="75">
        <v>742.8</v>
      </c>
      <c r="W35" s="75"/>
      <c r="X35" s="75"/>
      <c r="Y35" s="75"/>
      <c r="Z35" s="75"/>
      <c r="AA35" s="75"/>
      <c r="AB35" s="75"/>
      <c r="AC35" s="76" t="s">
        <v>279</v>
      </c>
      <c r="AD35" s="76"/>
      <c r="AE35" s="76"/>
      <c r="AF35" s="76"/>
      <c r="AG35" s="76"/>
      <c r="AH35" s="76"/>
      <c r="AI35" s="68" t="s">
        <v>279</v>
      </c>
      <c r="AJ35" s="68"/>
      <c r="AK35" s="68"/>
      <c r="AL35" s="68"/>
      <c r="AM35" s="68"/>
      <c r="AN35" s="68"/>
      <c r="AO35" s="23"/>
    </row>
    <row r="36" spans="1:41" s="12" customFormat="1" ht="16.95" customHeight="1" x14ac:dyDescent="0.2">
      <c r="A36" s="11"/>
      <c r="B36" s="92" t="s">
        <v>43</v>
      </c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70" t="s">
        <v>46</v>
      </c>
      <c r="O36" s="71"/>
      <c r="P36" s="72">
        <v>2</v>
      </c>
      <c r="Q36" s="73"/>
      <c r="R36" s="73"/>
      <c r="S36" s="73"/>
      <c r="T36" s="73"/>
      <c r="U36" s="74"/>
      <c r="V36" s="75">
        <v>8.6999999999999993</v>
      </c>
      <c r="W36" s="75"/>
      <c r="X36" s="75"/>
      <c r="Y36" s="75"/>
      <c r="Z36" s="75"/>
      <c r="AA36" s="75"/>
      <c r="AB36" s="75"/>
      <c r="AC36" s="76" t="s">
        <v>279</v>
      </c>
      <c r="AD36" s="76"/>
      <c r="AE36" s="76"/>
      <c r="AF36" s="76"/>
      <c r="AG36" s="76"/>
      <c r="AH36" s="76"/>
      <c r="AI36" s="68" t="s">
        <v>279</v>
      </c>
      <c r="AJ36" s="68"/>
      <c r="AK36" s="68"/>
      <c r="AL36" s="68"/>
      <c r="AM36" s="68"/>
      <c r="AN36" s="68"/>
      <c r="AO36" s="23"/>
    </row>
    <row r="37" spans="1:41" s="12" customFormat="1" ht="16.95" customHeight="1" x14ac:dyDescent="0.2">
      <c r="A37" s="11"/>
      <c r="B37" s="92" t="s">
        <v>45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70" t="s">
        <v>48</v>
      </c>
      <c r="O37" s="71"/>
      <c r="P37" s="72">
        <v>125</v>
      </c>
      <c r="Q37" s="73"/>
      <c r="R37" s="73"/>
      <c r="S37" s="73"/>
      <c r="T37" s="73"/>
      <c r="U37" s="74"/>
      <c r="V37" s="75">
        <v>566.29999999999995</v>
      </c>
      <c r="W37" s="75"/>
      <c r="X37" s="75"/>
      <c r="Y37" s="75"/>
      <c r="Z37" s="75"/>
      <c r="AA37" s="75"/>
      <c r="AB37" s="75"/>
      <c r="AC37" s="76" t="s">
        <v>279</v>
      </c>
      <c r="AD37" s="76"/>
      <c r="AE37" s="76"/>
      <c r="AF37" s="76"/>
      <c r="AG37" s="76"/>
      <c r="AH37" s="76"/>
      <c r="AI37" s="68" t="s">
        <v>279</v>
      </c>
      <c r="AJ37" s="68"/>
      <c r="AK37" s="68"/>
      <c r="AL37" s="68"/>
      <c r="AM37" s="68"/>
      <c r="AN37" s="68"/>
      <c r="AO37" s="23"/>
    </row>
    <row r="38" spans="1:41" s="12" customFormat="1" ht="16.95" customHeight="1" x14ac:dyDescent="0.2">
      <c r="A38" s="11"/>
      <c r="B38" s="92" t="s">
        <v>47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70" t="s">
        <v>50</v>
      </c>
      <c r="O38" s="71"/>
      <c r="P38" s="72">
        <v>41</v>
      </c>
      <c r="Q38" s="73"/>
      <c r="R38" s="73"/>
      <c r="S38" s="73"/>
      <c r="T38" s="73"/>
      <c r="U38" s="74"/>
      <c r="V38" s="75">
        <v>114.6</v>
      </c>
      <c r="W38" s="75"/>
      <c r="X38" s="75"/>
      <c r="Y38" s="75"/>
      <c r="Z38" s="75"/>
      <c r="AA38" s="75"/>
      <c r="AB38" s="75"/>
      <c r="AC38" s="76" t="s">
        <v>279</v>
      </c>
      <c r="AD38" s="76"/>
      <c r="AE38" s="76"/>
      <c r="AF38" s="76"/>
      <c r="AG38" s="76"/>
      <c r="AH38" s="76"/>
      <c r="AI38" s="68" t="s">
        <v>279</v>
      </c>
      <c r="AJ38" s="68"/>
      <c r="AK38" s="68"/>
      <c r="AL38" s="68"/>
      <c r="AM38" s="68"/>
      <c r="AN38" s="68"/>
      <c r="AO38" s="23"/>
    </row>
    <row r="39" spans="1:41" s="12" customFormat="1" ht="21.6" customHeight="1" x14ac:dyDescent="0.2">
      <c r="A39" s="11"/>
      <c r="B39" s="92" t="s">
        <v>49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70" t="s">
        <v>51</v>
      </c>
      <c r="O39" s="71"/>
      <c r="P39" s="72">
        <v>28</v>
      </c>
      <c r="Q39" s="73"/>
      <c r="R39" s="73"/>
      <c r="S39" s="73"/>
      <c r="T39" s="73"/>
      <c r="U39" s="74"/>
      <c r="V39" s="75">
        <v>53.2</v>
      </c>
      <c r="W39" s="75"/>
      <c r="X39" s="75"/>
      <c r="Y39" s="75"/>
      <c r="Z39" s="75"/>
      <c r="AA39" s="75"/>
      <c r="AB39" s="75"/>
      <c r="AC39" s="76" t="s">
        <v>279</v>
      </c>
      <c r="AD39" s="76"/>
      <c r="AE39" s="76"/>
      <c r="AF39" s="76"/>
      <c r="AG39" s="76"/>
      <c r="AH39" s="76"/>
      <c r="AI39" s="68" t="s">
        <v>279</v>
      </c>
      <c r="AJ39" s="68"/>
      <c r="AK39" s="68"/>
      <c r="AL39" s="68"/>
      <c r="AM39" s="68"/>
      <c r="AN39" s="68"/>
      <c r="AO39" s="23"/>
    </row>
    <row r="40" spans="1:41" s="12" customFormat="1" ht="20.25" customHeight="1" x14ac:dyDescent="0.2">
      <c r="A40" s="11"/>
      <c r="B40" s="113" t="s">
        <v>207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70" t="s">
        <v>52</v>
      </c>
      <c r="O40" s="71"/>
      <c r="P40" s="72">
        <v>6640</v>
      </c>
      <c r="Q40" s="73"/>
      <c r="R40" s="73"/>
      <c r="S40" s="73"/>
      <c r="T40" s="73"/>
      <c r="U40" s="74"/>
      <c r="V40" s="75">
        <v>7838.3</v>
      </c>
      <c r="W40" s="75"/>
      <c r="X40" s="75"/>
      <c r="Y40" s="75"/>
      <c r="Z40" s="75"/>
      <c r="AA40" s="75"/>
      <c r="AB40" s="75"/>
      <c r="AC40" s="76">
        <v>295</v>
      </c>
      <c r="AD40" s="76"/>
      <c r="AE40" s="76"/>
      <c r="AF40" s="76"/>
      <c r="AG40" s="76"/>
      <c r="AH40" s="76"/>
      <c r="AI40" s="68">
        <v>298.3</v>
      </c>
      <c r="AJ40" s="68"/>
      <c r="AK40" s="68"/>
      <c r="AL40" s="68"/>
      <c r="AM40" s="68"/>
      <c r="AN40" s="68"/>
      <c r="AO40" s="23"/>
    </row>
    <row r="41" spans="1:41" s="12" customFormat="1" ht="27" customHeight="1" x14ac:dyDescent="0.2">
      <c r="A41" s="11"/>
      <c r="B41" s="132" t="s">
        <v>259</v>
      </c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4"/>
      <c r="N41" s="70" t="s">
        <v>53</v>
      </c>
      <c r="O41" s="71"/>
      <c r="P41" s="72">
        <v>2499</v>
      </c>
      <c r="Q41" s="73"/>
      <c r="R41" s="73"/>
      <c r="S41" s="73"/>
      <c r="T41" s="73"/>
      <c r="U41" s="74"/>
      <c r="V41" s="75">
        <v>2025.6</v>
      </c>
      <c r="W41" s="75"/>
      <c r="X41" s="75"/>
      <c r="Y41" s="75"/>
      <c r="Z41" s="75"/>
      <c r="AA41" s="75"/>
      <c r="AB41" s="75"/>
      <c r="AC41" s="76">
        <v>166</v>
      </c>
      <c r="AD41" s="76"/>
      <c r="AE41" s="76"/>
      <c r="AF41" s="76"/>
      <c r="AG41" s="76"/>
      <c r="AH41" s="76"/>
      <c r="AI41" s="68">
        <v>106.7</v>
      </c>
      <c r="AJ41" s="68"/>
      <c r="AK41" s="68"/>
      <c r="AL41" s="68"/>
      <c r="AM41" s="68"/>
      <c r="AN41" s="68"/>
      <c r="AO41" s="23"/>
    </row>
    <row r="42" spans="1:41" s="12" customFormat="1" ht="24.75" customHeight="1" x14ac:dyDescent="0.2">
      <c r="A42" s="11"/>
      <c r="B42" s="104" t="s">
        <v>54</v>
      </c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7"/>
      <c r="N42" s="70" t="s">
        <v>55</v>
      </c>
      <c r="O42" s="71"/>
      <c r="P42" s="72">
        <v>1391</v>
      </c>
      <c r="Q42" s="73"/>
      <c r="R42" s="73"/>
      <c r="S42" s="73"/>
      <c r="T42" s="73"/>
      <c r="U42" s="74"/>
      <c r="V42" s="75">
        <v>1936.7</v>
      </c>
      <c r="W42" s="75"/>
      <c r="X42" s="75"/>
      <c r="Y42" s="75"/>
      <c r="Z42" s="75"/>
      <c r="AA42" s="75"/>
      <c r="AB42" s="75"/>
      <c r="AC42" s="76">
        <v>99</v>
      </c>
      <c r="AD42" s="76"/>
      <c r="AE42" s="76"/>
      <c r="AF42" s="76"/>
      <c r="AG42" s="76"/>
      <c r="AH42" s="76"/>
      <c r="AI42" s="68">
        <v>142.4</v>
      </c>
      <c r="AJ42" s="68"/>
      <c r="AK42" s="68"/>
      <c r="AL42" s="68"/>
      <c r="AM42" s="68"/>
      <c r="AN42" s="68"/>
      <c r="AO42" s="23"/>
    </row>
    <row r="43" spans="1:41" s="12" customFormat="1" ht="24.75" customHeight="1" x14ac:dyDescent="0.2">
      <c r="A43" s="11"/>
      <c r="B43" s="135" t="s">
        <v>204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07" t="s">
        <v>57</v>
      </c>
      <c r="O43" s="108"/>
      <c r="P43" s="72">
        <v>2683</v>
      </c>
      <c r="Q43" s="73"/>
      <c r="R43" s="73"/>
      <c r="S43" s="73"/>
      <c r="T43" s="73"/>
      <c r="U43" s="74"/>
      <c r="V43" s="75">
        <v>3788.6</v>
      </c>
      <c r="W43" s="75"/>
      <c r="X43" s="75"/>
      <c r="Y43" s="75"/>
      <c r="Z43" s="75"/>
      <c r="AA43" s="75"/>
      <c r="AB43" s="75"/>
      <c r="AC43" s="76">
        <v>30</v>
      </c>
      <c r="AD43" s="76"/>
      <c r="AE43" s="76"/>
      <c r="AF43" s="76"/>
      <c r="AG43" s="76"/>
      <c r="AH43" s="76"/>
      <c r="AI43" s="68">
        <v>49.2</v>
      </c>
      <c r="AJ43" s="68"/>
      <c r="AK43" s="68"/>
      <c r="AL43" s="68"/>
      <c r="AM43" s="68"/>
      <c r="AN43" s="68"/>
      <c r="AO43" s="23"/>
    </row>
    <row r="44" spans="1:41" s="12" customFormat="1" ht="24" customHeight="1" x14ac:dyDescent="0.2">
      <c r="A44" s="11"/>
      <c r="B44" s="11"/>
      <c r="C44" s="132" t="s">
        <v>202</v>
      </c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07" t="s">
        <v>59</v>
      </c>
      <c r="O44" s="108"/>
      <c r="P44" s="72">
        <v>67</v>
      </c>
      <c r="Q44" s="73"/>
      <c r="R44" s="73"/>
      <c r="S44" s="73"/>
      <c r="T44" s="73"/>
      <c r="U44" s="74"/>
      <c r="V44" s="75">
        <v>87.4</v>
      </c>
      <c r="W44" s="75"/>
      <c r="X44" s="75"/>
      <c r="Y44" s="75"/>
      <c r="Z44" s="75"/>
      <c r="AA44" s="75"/>
      <c r="AB44" s="75"/>
      <c r="AC44" s="76" t="s">
        <v>279</v>
      </c>
      <c r="AD44" s="76"/>
      <c r="AE44" s="76"/>
      <c r="AF44" s="76"/>
      <c r="AG44" s="76"/>
      <c r="AH44" s="76"/>
      <c r="AI44" s="68" t="s">
        <v>279</v>
      </c>
      <c r="AJ44" s="68"/>
      <c r="AK44" s="68"/>
      <c r="AL44" s="68"/>
      <c r="AM44" s="68"/>
      <c r="AN44" s="68"/>
      <c r="AO44" s="11"/>
    </row>
    <row r="45" spans="1:41" s="12" customFormat="1" ht="29.25" customHeight="1" x14ac:dyDescent="0.25">
      <c r="A45" s="11"/>
      <c r="B45" s="120" t="s">
        <v>277</v>
      </c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2"/>
      <c r="O45" s="122"/>
      <c r="P45" s="123"/>
      <c r="Q45" s="123"/>
      <c r="R45" s="123"/>
      <c r="S45" s="123"/>
      <c r="T45" s="123"/>
      <c r="U45" s="123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24"/>
      <c r="AH45" s="124"/>
      <c r="AI45" s="11"/>
      <c r="AJ45" s="11"/>
      <c r="AK45" s="11"/>
      <c r="AL45" s="11"/>
      <c r="AM45" s="11"/>
      <c r="AN45" s="11"/>
      <c r="AO45" s="11"/>
    </row>
    <row r="46" spans="1:41" s="3" customFormat="1" ht="14.25" customHeight="1" x14ac:dyDescent="0.25">
      <c r="A46" s="1"/>
      <c r="B46" s="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40" t="s">
        <v>240</v>
      </c>
      <c r="AO46" s="7"/>
    </row>
    <row r="47" spans="1:41" s="3" customFormat="1" x14ac:dyDescent="0.25">
      <c r="A47" s="1"/>
      <c r="B47" s="7" t="s">
        <v>56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25"/>
      <c r="AM47" s="126"/>
      <c r="AN47" s="126"/>
      <c r="AO47" s="126"/>
    </row>
    <row r="48" spans="1:41" s="15" customFormat="1" ht="21" customHeight="1" x14ac:dyDescent="0.25">
      <c r="A48" s="14"/>
      <c r="B48" s="127" t="s">
        <v>8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8" t="s">
        <v>9</v>
      </c>
      <c r="O48" s="128"/>
      <c r="P48" s="129" t="s">
        <v>10</v>
      </c>
      <c r="Q48" s="129"/>
      <c r="R48" s="129"/>
      <c r="S48" s="129"/>
      <c r="T48" s="129"/>
      <c r="U48" s="129"/>
      <c r="V48" s="103" t="s">
        <v>209</v>
      </c>
      <c r="W48" s="103"/>
      <c r="X48" s="103"/>
      <c r="Y48" s="103"/>
      <c r="Z48" s="103"/>
      <c r="AA48" s="103"/>
      <c r="AB48" s="103"/>
      <c r="AC48" s="130" t="s">
        <v>11</v>
      </c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4"/>
    </row>
    <row r="49" spans="1:41" s="15" customFormat="1" ht="33" customHeight="1" x14ac:dyDescent="0.25">
      <c r="A49" s="14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8"/>
      <c r="O49" s="128"/>
      <c r="P49" s="129"/>
      <c r="Q49" s="129"/>
      <c r="R49" s="129"/>
      <c r="S49" s="129"/>
      <c r="T49" s="129"/>
      <c r="U49" s="129"/>
      <c r="V49" s="103"/>
      <c r="W49" s="103"/>
      <c r="X49" s="103"/>
      <c r="Y49" s="103"/>
      <c r="Z49" s="103"/>
      <c r="AA49" s="103"/>
      <c r="AB49" s="103"/>
      <c r="AC49" s="131" t="s">
        <v>12</v>
      </c>
      <c r="AD49" s="131"/>
      <c r="AE49" s="131"/>
      <c r="AF49" s="131"/>
      <c r="AG49" s="131"/>
      <c r="AH49" s="131"/>
      <c r="AI49" s="69" t="s">
        <v>208</v>
      </c>
      <c r="AJ49" s="69"/>
      <c r="AK49" s="69"/>
      <c r="AL49" s="69"/>
      <c r="AM49" s="69"/>
      <c r="AN49" s="69"/>
      <c r="AO49" s="14"/>
    </row>
    <row r="50" spans="1:41" s="15" customFormat="1" ht="15.6" customHeight="1" x14ac:dyDescent="0.2">
      <c r="A50" s="14"/>
      <c r="B50" s="117" t="s">
        <v>13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70" t="s">
        <v>14</v>
      </c>
      <c r="O50" s="70"/>
      <c r="P50" s="118">
        <v>1</v>
      </c>
      <c r="Q50" s="118"/>
      <c r="R50" s="118"/>
      <c r="S50" s="118"/>
      <c r="T50" s="118"/>
      <c r="U50" s="118"/>
      <c r="V50" s="98">
        <v>2</v>
      </c>
      <c r="W50" s="98"/>
      <c r="X50" s="98"/>
      <c r="Y50" s="98"/>
      <c r="Z50" s="98"/>
      <c r="AA50" s="98"/>
      <c r="AB50" s="98"/>
      <c r="AC50" s="119">
        <v>3</v>
      </c>
      <c r="AD50" s="119"/>
      <c r="AE50" s="119"/>
      <c r="AF50" s="119"/>
      <c r="AG50" s="119"/>
      <c r="AH50" s="119"/>
      <c r="AI50" s="118">
        <v>4</v>
      </c>
      <c r="AJ50" s="118"/>
      <c r="AK50" s="118"/>
      <c r="AL50" s="118"/>
      <c r="AM50" s="118"/>
      <c r="AN50" s="118"/>
      <c r="AO50" s="14"/>
    </row>
    <row r="51" spans="1:41" s="15" customFormat="1" ht="27.6" customHeight="1" x14ac:dyDescent="0.25">
      <c r="A51" s="14"/>
      <c r="B51" s="113" t="s">
        <v>212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70" t="s">
        <v>61</v>
      </c>
      <c r="O51" s="71"/>
      <c r="P51" s="72">
        <v>1620</v>
      </c>
      <c r="Q51" s="73"/>
      <c r="R51" s="73"/>
      <c r="S51" s="73"/>
      <c r="T51" s="73"/>
      <c r="U51" s="74"/>
      <c r="V51" s="75">
        <v>765.1</v>
      </c>
      <c r="W51" s="75"/>
      <c r="X51" s="75"/>
      <c r="Y51" s="75"/>
      <c r="Z51" s="75"/>
      <c r="AA51" s="75"/>
      <c r="AB51" s="75"/>
      <c r="AC51" s="76">
        <v>13</v>
      </c>
      <c r="AD51" s="76"/>
      <c r="AE51" s="76"/>
      <c r="AF51" s="76"/>
      <c r="AG51" s="76"/>
      <c r="AH51" s="76"/>
      <c r="AI51" s="68">
        <v>4.3</v>
      </c>
      <c r="AJ51" s="68"/>
      <c r="AK51" s="68"/>
      <c r="AL51" s="68"/>
      <c r="AM51" s="68"/>
      <c r="AN51" s="68"/>
      <c r="AO51" s="24"/>
    </row>
    <row r="52" spans="1:41" s="15" customFormat="1" ht="16.95" customHeight="1" x14ac:dyDescent="0.25">
      <c r="A52" s="14"/>
      <c r="B52" s="92" t="s">
        <v>58</v>
      </c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70" t="s">
        <v>63</v>
      </c>
      <c r="O52" s="71"/>
      <c r="P52" s="72">
        <v>282</v>
      </c>
      <c r="Q52" s="73"/>
      <c r="R52" s="73"/>
      <c r="S52" s="73"/>
      <c r="T52" s="73"/>
      <c r="U52" s="74"/>
      <c r="V52" s="75">
        <v>173.1</v>
      </c>
      <c r="W52" s="75"/>
      <c r="X52" s="75"/>
      <c r="Y52" s="75"/>
      <c r="Z52" s="75"/>
      <c r="AA52" s="75"/>
      <c r="AB52" s="75"/>
      <c r="AC52" s="76" t="s">
        <v>279</v>
      </c>
      <c r="AD52" s="76"/>
      <c r="AE52" s="76"/>
      <c r="AF52" s="76"/>
      <c r="AG52" s="76"/>
      <c r="AH52" s="76"/>
      <c r="AI52" s="68" t="s">
        <v>279</v>
      </c>
      <c r="AJ52" s="68"/>
      <c r="AK52" s="68"/>
      <c r="AL52" s="68"/>
      <c r="AM52" s="68"/>
      <c r="AN52" s="68"/>
      <c r="AO52" s="24"/>
    </row>
    <row r="53" spans="1:41" s="15" customFormat="1" ht="16.95" customHeight="1" x14ac:dyDescent="0.25">
      <c r="A53" s="14"/>
      <c r="B53" s="69" t="s">
        <v>60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70" t="s">
        <v>65</v>
      </c>
      <c r="O53" s="71"/>
      <c r="P53" s="72">
        <v>6</v>
      </c>
      <c r="Q53" s="73"/>
      <c r="R53" s="73"/>
      <c r="S53" s="73"/>
      <c r="T53" s="73"/>
      <c r="U53" s="74"/>
      <c r="V53" s="75">
        <v>4.5999999999999996</v>
      </c>
      <c r="W53" s="75"/>
      <c r="X53" s="75"/>
      <c r="Y53" s="75"/>
      <c r="Z53" s="75"/>
      <c r="AA53" s="75"/>
      <c r="AB53" s="75"/>
      <c r="AC53" s="76" t="s">
        <v>279</v>
      </c>
      <c r="AD53" s="76"/>
      <c r="AE53" s="76"/>
      <c r="AF53" s="76"/>
      <c r="AG53" s="76"/>
      <c r="AH53" s="76"/>
      <c r="AI53" s="68" t="s">
        <v>279</v>
      </c>
      <c r="AJ53" s="68"/>
      <c r="AK53" s="68"/>
      <c r="AL53" s="68"/>
      <c r="AM53" s="68"/>
      <c r="AN53" s="68"/>
      <c r="AO53" s="24"/>
    </row>
    <row r="54" spans="1:41" s="15" customFormat="1" ht="16.95" customHeight="1" x14ac:dyDescent="0.25">
      <c r="A54" s="14"/>
      <c r="B54" s="69" t="s">
        <v>62</v>
      </c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70" t="s">
        <v>67</v>
      </c>
      <c r="O54" s="71"/>
      <c r="P54" s="72">
        <v>542</v>
      </c>
      <c r="Q54" s="73"/>
      <c r="R54" s="73"/>
      <c r="S54" s="73"/>
      <c r="T54" s="73"/>
      <c r="U54" s="74"/>
      <c r="V54" s="75">
        <v>264.8</v>
      </c>
      <c r="W54" s="75"/>
      <c r="X54" s="75"/>
      <c r="Y54" s="75"/>
      <c r="Z54" s="75"/>
      <c r="AA54" s="75"/>
      <c r="AB54" s="75"/>
      <c r="AC54" s="76">
        <v>1</v>
      </c>
      <c r="AD54" s="76"/>
      <c r="AE54" s="76"/>
      <c r="AF54" s="76"/>
      <c r="AG54" s="76"/>
      <c r="AH54" s="76"/>
      <c r="AI54" s="68" t="s">
        <v>279</v>
      </c>
      <c r="AJ54" s="68"/>
      <c r="AK54" s="68"/>
      <c r="AL54" s="68"/>
      <c r="AM54" s="68"/>
      <c r="AN54" s="68"/>
      <c r="AO54" s="24"/>
    </row>
    <row r="55" spans="1:41" s="15" customFormat="1" ht="16.95" customHeight="1" x14ac:dyDescent="0.25">
      <c r="A55" s="14"/>
      <c r="B55" s="69" t="s">
        <v>64</v>
      </c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70" t="s">
        <v>69</v>
      </c>
      <c r="O55" s="71"/>
      <c r="P55" s="72">
        <v>34</v>
      </c>
      <c r="Q55" s="73"/>
      <c r="R55" s="73"/>
      <c r="S55" s="73"/>
      <c r="T55" s="73"/>
      <c r="U55" s="74"/>
      <c r="V55" s="75">
        <v>13.1</v>
      </c>
      <c r="W55" s="75"/>
      <c r="X55" s="75"/>
      <c r="Y55" s="75"/>
      <c r="Z55" s="75"/>
      <c r="AA55" s="75"/>
      <c r="AB55" s="75"/>
      <c r="AC55" s="76">
        <v>2</v>
      </c>
      <c r="AD55" s="76"/>
      <c r="AE55" s="76"/>
      <c r="AF55" s="76"/>
      <c r="AG55" s="76"/>
      <c r="AH55" s="76"/>
      <c r="AI55" s="68">
        <v>0.2</v>
      </c>
      <c r="AJ55" s="68"/>
      <c r="AK55" s="68"/>
      <c r="AL55" s="68"/>
      <c r="AM55" s="68"/>
      <c r="AN55" s="68"/>
      <c r="AO55" s="24"/>
    </row>
    <row r="56" spans="1:41" s="15" customFormat="1" ht="16.95" customHeight="1" x14ac:dyDescent="0.25">
      <c r="A56" s="14"/>
      <c r="B56" s="69" t="s">
        <v>66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70" t="s">
        <v>71</v>
      </c>
      <c r="O56" s="71"/>
      <c r="P56" s="72">
        <v>602</v>
      </c>
      <c r="Q56" s="73"/>
      <c r="R56" s="73"/>
      <c r="S56" s="73"/>
      <c r="T56" s="73"/>
      <c r="U56" s="74"/>
      <c r="V56" s="75">
        <v>219.6</v>
      </c>
      <c r="W56" s="75"/>
      <c r="X56" s="75"/>
      <c r="Y56" s="75"/>
      <c r="Z56" s="75"/>
      <c r="AA56" s="75"/>
      <c r="AB56" s="75"/>
      <c r="AC56" s="76">
        <v>3</v>
      </c>
      <c r="AD56" s="76"/>
      <c r="AE56" s="76"/>
      <c r="AF56" s="76"/>
      <c r="AG56" s="76"/>
      <c r="AH56" s="76"/>
      <c r="AI56" s="68">
        <v>0.5</v>
      </c>
      <c r="AJ56" s="68"/>
      <c r="AK56" s="68"/>
      <c r="AL56" s="68"/>
      <c r="AM56" s="68"/>
      <c r="AN56" s="68"/>
      <c r="AO56" s="24"/>
    </row>
    <row r="57" spans="1:41" s="15" customFormat="1" ht="16.95" customHeight="1" x14ac:dyDescent="0.25">
      <c r="A57" s="14"/>
      <c r="B57" s="69" t="s">
        <v>68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70" t="s">
        <v>72</v>
      </c>
      <c r="O57" s="71"/>
      <c r="P57" s="72">
        <v>55</v>
      </c>
      <c r="Q57" s="73"/>
      <c r="R57" s="73"/>
      <c r="S57" s="73"/>
      <c r="T57" s="73"/>
      <c r="U57" s="74"/>
      <c r="V57" s="75">
        <v>19.399999999999999</v>
      </c>
      <c r="W57" s="75"/>
      <c r="X57" s="75"/>
      <c r="Y57" s="75"/>
      <c r="Z57" s="75"/>
      <c r="AA57" s="75"/>
      <c r="AB57" s="75"/>
      <c r="AC57" s="76">
        <v>3</v>
      </c>
      <c r="AD57" s="76"/>
      <c r="AE57" s="76"/>
      <c r="AF57" s="76"/>
      <c r="AG57" s="76"/>
      <c r="AH57" s="76"/>
      <c r="AI57" s="68">
        <v>0.5</v>
      </c>
      <c r="AJ57" s="68"/>
      <c r="AK57" s="68"/>
      <c r="AL57" s="68"/>
      <c r="AM57" s="68"/>
      <c r="AN57" s="68"/>
      <c r="AO57" s="24"/>
    </row>
    <row r="58" spans="1:41" s="3" customFormat="1" ht="21" customHeight="1" x14ac:dyDescent="0.25">
      <c r="A58" s="1"/>
      <c r="B58" s="69" t="s">
        <v>70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70" t="s">
        <v>73</v>
      </c>
      <c r="O58" s="71"/>
      <c r="P58" s="72">
        <v>99</v>
      </c>
      <c r="Q58" s="73"/>
      <c r="R58" s="73"/>
      <c r="S58" s="73"/>
      <c r="T58" s="73"/>
      <c r="U58" s="74"/>
      <c r="V58" s="75">
        <v>70.5</v>
      </c>
      <c r="W58" s="75"/>
      <c r="X58" s="75"/>
      <c r="Y58" s="75"/>
      <c r="Z58" s="75"/>
      <c r="AA58" s="75"/>
      <c r="AB58" s="75"/>
      <c r="AC58" s="76">
        <v>4</v>
      </c>
      <c r="AD58" s="76"/>
      <c r="AE58" s="76"/>
      <c r="AF58" s="76"/>
      <c r="AG58" s="76"/>
      <c r="AH58" s="76"/>
      <c r="AI58" s="68">
        <v>3.1</v>
      </c>
      <c r="AJ58" s="68"/>
      <c r="AK58" s="68"/>
      <c r="AL58" s="68"/>
      <c r="AM58" s="68"/>
      <c r="AN58" s="68"/>
      <c r="AO58" s="25"/>
    </row>
    <row r="59" spans="1:41" s="3" customFormat="1" ht="20.25" customHeight="1" x14ac:dyDescent="0.25">
      <c r="A59" s="1"/>
      <c r="B59" s="69" t="s">
        <v>213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70" t="s">
        <v>74</v>
      </c>
      <c r="O59" s="71"/>
      <c r="P59" s="72">
        <v>93</v>
      </c>
      <c r="Q59" s="73"/>
      <c r="R59" s="73"/>
      <c r="S59" s="73"/>
      <c r="T59" s="73"/>
      <c r="U59" s="74"/>
      <c r="V59" s="75">
        <v>117.5</v>
      </c>
      <c r="W59" s="75"/>
      <c r="X59" s="75"/>
      <c r="Y59" s="75"/>
      <c r="Z59" s="75"/>
      <c r="AA59" s="75"/>
      <c r="AB59" s="75"/>
      <c r="AC59" s="76">
        <v>3</v>
      </c>
      <c r="AD59" s="76"/>
      <c r="AE59" s="76"/>
      <c r="AF59" s="76"/>
      <c r="AG59" s="76"/>
      <c r="AH59" s="76"/>
      <c r="AI59" s="68">
        <v>3</v>
      </c>
      <c r="AJ59" s="68"/>
      <c r="AK59" s="68"/>
      <c r="AL59" s="68"/>
      <c r="AM59" s="68"/>
      <c r="AN59" s="68"/>
      <c r="AO59" s="25"/>
    </row>
    <row r="60" spans="1:41" s="3" customFormat="1" ht="32.25" customHeight="1" x14ac:dyDescent="0.25">
      <c r="A60" s="1"/>
      <c r="B60" s="69" t="s">
        <v>247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70" t="s">
        <v>75</v>
      </c>
      <c r="O60" s="71"/>
      <c r="P60" s="72" t="s">
        <v>279</v>
      </c>
      <c r="Q60" s="73"/>
      <c r="R60" s="73"/>
      <c r="S60" s="73"/>
      <c r="T60" s="73"/>
      <c r="U60" s="74"/>
      <c r="V60" s="75" t="s">
        <v>279</v>
      </c>
      <c r="W60" s="75"/>
      <c r="X60" s="75"/>
      <c r="Y60" s="75"/>
      <c r="Z60" s="75"/>
      <c r="AA60" s="75"/>
      <c r="AB60" s="75"/>
      <c r="AC60" s="76" t="s">
        <v>279</v>
      </c>
      <c r="AD60" s="76"/>
      <c r="AE60" s="76"/>
      <c r="AF60" s="76"/>
      <c r="AG60" s="76"/>
      <c r="AH60" s="76"/>
      <c r="AI60" s="68" t="s">
        <v>279</v>
      </c>
      <c r="AJ60" s="68"/>
      <c r="AK60" s="68"/>
      <c r="AL60" s="68"/>
      <c r="AM60" s="68"/>
      <c r="AN60" s="68"/>
      <c r="AO60" s="25"/>
    </row>
    <row r="61" spans="1:41" s="3" customFormat="1" ht="16.95" customHeight="1" x14ac:dyDescent="0.25">
      <c r="A61" s="1"/>
      <c r="B61" s="92" t="s">
        <v>214</v>
      </c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70" t="s">
        <v>77</v>
      </c>
      <c r="O61" s="71"/>
      <c r="P61" s="72">
        <v>1</v>
      </c>
      <c r="Q61" s="73"/>
      <c r="R61" s="73"/>
      <c r="S61" s="73"/>
      <c r="T61" s="73"/>
      <c r="U61" s="74"/>
      <c r="V61" s="75">
        <v>1.7</v>
      </c>
      <c r="W61" s="75"/>
      <c r="X61" s="75"/>
      <c r="Y61" s="75"/>
      <c r="Z61" s="75"/>
      <c r="AA61" s="75"/>
      <c r="AB61" s="75"/>
      <c r="AC61" s="76" t="s">
        <v>279</v>
      </c>
      <c r="AD61" s="76"/>
      <c r="AE61" s="76"/>
      <c r="AF61" s="76"/>
      <c r="AG61" s="76"/>
      <c r="AH61" s="76"/>
      <c r="AI61" s="68" t="s">
        <v>279</v>
      </c>
      <c r="AJ61" s="68"/>
      <c r="AK61" s="68"/>
      <c r="AL61" s="68"/>
      <c r="AM61" s="68"/>
      <c r="AN61" s="68"/>
      <c r="AO61" s="25"/>
    </row>
    <row r="62" spans="1:41" s="3" customFormat="1" ht="21" customHeight="1" x14ac:dyDescent="0.25">
      <c r="A62" s="1"/>
      <c r="B62" s="116" t="s">
        <v>215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70" t="s">
        <v>79</v>
      </c>
      <c r="O62" s="71"/>
      <c r="P62" s="72">
        <v>6</v>
      </c>
      <c r="Q62" s="73"/>
      <c r="R62" s="73"/>
      <c r="S62" s="73"/>
      <c r="T62" s="73"/>
      <c r="U62" s="74"/>
      <c r="V62" s="75">
        <v>10.4</v>
      </c>
      <c r="W62" s="75"/>
      <c r="X62" s="75"/>
      <c r="Y62" s="75"/>
      <c r="Z62" s="75"/>
      <c r="AA62" s="75"/>
      <c r="AB62" s="75"/>
      <c r="AC62" s="76" t="s">
        <v>279</v>
      </c>
      <c r="AD62" s="76"/>
      <c r="AE62" s="76"/>
      <c r="AF62" s="76"/>
      <c r="AG62" s="76"/>
      <c r="AH62" s="76"/>
      <c r="AI62" s="68" t="s">
        <v>279</v>
      </c>
      <c r="AJ62" s="68"/>
      <c r="AK62" s="68"/>
      <c r="AL62" s="68"/>
      <c r="AM62" s="68"/>
      <c r="AN62" s="68"/>
      <c r="AO62" s="25"/>
    </row>
    <row r="63" spans="1:41" s="3" customFormat="1" ht="20.25" customHeight="1" x14ac:dyDescent="0.25">
      <c r="A63" s="1"/>
      <c r="B63" s="69" t="s">
        <v>216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70" t="s">
        <v>81</v>
      </c>
      <c r="O63" s="71"/>
      <c r="P63" s="72">
        <v>16</v>
      </c>
      <c r="Q63" s="73"/>
      <c r="R63" s="73"/>
      <c r="S63" s="73"/>
      <c r="T63" s="73"/>
      <c r="U63" s="74"/>
      <c r="V63" s="75">
        <v>21.1</v>
      </c>
      <c r="W63" s="75"/>
      <c r="X63" s="75"/>
      <c r="Y63" s="75"/>
      <c r="Z63" s="75"/>
      <c r="AA63" s="75"/>
      <c r="AB63" s="75"/>
      <c r="AC63" s="76" t="s">
        <v>279</v>
      </c>
      <c r="AD63" s="76"/>
      <c r="AE63" s="76"/>
      <c r="AF63" s="76"/>
      <c r="AG63" s="76"/>
      <c r="AH63" s="76"/>
      <c r="AI63" s="68" t="s">
        <v>279</v>
      </c>
      <c r="AJ63" s="68"/>
      <c r="AK63" s="68"/>
      <c r="AL63" s="68"/>
      <c r="AM63" s="68"/>
      <c r="AN63" s="68"/>
      <c r="AO63" s="25"/>
    </row>
    <row r="64" spans="1:41" s="3" customFormat="1" ht="21" customHeight="1" x14ac:dyDescent="0.25">
      <c r="A64" s="1"/>
      <c r="B64" s="115" t="s">
        <v>76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70" t="s">
        <v>83</v>
      </c>
      <c r="O64" s="71"/>
      <c r="P64" s="72">
        <v>4487</v>
      </c>
      <c r="Q64" s="73"/>
      <c r="R64" s="73"/>
      <c r="S64" s="73"/>
      <c r="T64" s="73"/>
      <c r="U64" s="74"/>
      <c r="V64" s="75">
        <v>1569</v>
      </c>
      <c r="W64" s="75"/>
      <c r="X64" s="75"/>
      <c r="Y64" s="75"/>
      <c r="Z64" s="75"/>
      <c r="AA64" s="75"/>
      <c r="AB64" s="75"/>
      <c r="AC64" s="76">
        <v>366</v>
      </c>
      <c r="AD64" s="76"/>
      <c r="AE64" s="76"/>
      <c r="AF64" s="76"/>
      <c r="AG64" s="76"/>
      <c r="AH64" s="76"/>
      <c r="AI64" s="68">
        <v>136.9</v>
      </c>
      <c r="AJ64" s="68"/>
      <c r="AK64" s="68"/>
      <c r="AL64" s="68"/>
      <c r="AM64" s="68"/>
      <c r="AN64" s="68"/>
      <c r="AO64" s="25"/>
    </row>
    <row r="65" spans="1:41" s="3" customFormat="1" ht="16.95" customHeight="1" x14ac:dyDescent="0.25">
      <c r="A65" s="1"/>
      <c r="B65" s="92" t="s">
        <v>78</v>
      </c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70" t="s">
        <v>85</v>
      </c>
      <c r="O65" s="71"/>
      <c r="P65" s="72">
        <v>3323</v>
      </c>
      <c r="Q65" s="73"/>
      <c r="R65" s="73"/>
      <c r="S65" s="73"/>
      <c r="T65" s="73"/>
      <c r="U65" s="74"/>
      <c r="V65" s="75">
        <v>989.5</v>
      </c>
      <c r="W65" s="75"/>
      <c r="X65" s="75"/>
      <c r="Y65" s="75"/>
      <c r="Z65" s="75"/>
      <c r="AA65" s="75"/>
      <c r="AB65" s="75"/>
      <c r="AC65" s="76">
        <v>232</v>
      </c>
      <c r="AD65" s="76"/>
      <c r="AE65" s="76"/>
      <c r="AF65" s="76"/>
      <c r="AG65" s="76"/>
      <c r="AH65" s="76"/>
      <c r="AI65" s="68">
        <v>70.099999999999994</v>
      </c>
      <c r="AJ65" s="68"/>
      <c r="AK65" s="68"/>
      <c r="AL65" s="68"/>
      <c r="AM65" s="68"/>
      <c r="AN65" s="68"/>
      <c r="AO65" s="25"/>
    </row>
    <row r="66" spans="1:41" s="3" customFormat="1" ht="16.95" customHeight="1" x14ac:dyDescent="0.25">
      <c r="A66" s="1"/>
      <c r="B66" s="92" t="s">
        <v>80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70" t="s">
        <v>86</v>
      </c>
      <c r="O66" s="71"/>
      <c r="P66" s="72">
        <v>919</v>
      </c>
      <c r="Q66" s="73"/>
      <c r="R66" s="73"/>
      <c r="S66" s="73"/>
      <c r="T66" s="73"/>
      <c r="U66" s="74"/>
      <c r="V66" s="75">
        <v>433.2</v>
      </c>
      <c r="W66" s="75"/>
      <c r="X66" s="75"/>
      <c r="Y66" s="75"/>
      <c r="Z66" s="75"/>
      <c r="AA66" s="75"/>
      <c r="AB66" s="75"/>
      <c r="AC66" s="76">
        <v>104</v>
      </c>
      <c r="AD66" s="76"/>
      <c r="AE66" s="76"/>
      <c r="AF66" s="76"/>
      <c r="AG66" s="76"/>
      <c r="AH66" s="76"/>
      <c r="AI66" s="68">
        <v>49.4</v>
      </c>
      <c r="AJ66" s="68"/>
      <c r="AK66" s="68"/>
      <c r="AL66" s="68"/>
      <c r="AM66" s="68"/>
      <c r="AN66" s="68"/>
      <c r="AO66" s="25"/>
    </row>
    <row r="67" spans="1:41" s="3" customFormat="1" ht="16.95" customHeight="1" x14ac:dyDescent="0.25">
      <c r="A67" s="1"/>
      <c r="B67" s="92" t="s">
        <v>82</v>
      </c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70" t="s">
        <v>87</v>
      </c>
      <c r="O67" s="71"/>
      <c r="P67" s="72">
        <v>245</v>
      </c>
      <c r="Q67" s="73"/>
      <c r="R67" s="73"/>
      <c r="S67" s="73"/>
      <c r="T67" s="73"/>
      <c r="U67" s="74"/>
      <c r="V67" s="75">
        <v>146.30000000000001</v>
      </c>
      <c r="W67" s="75"/>
      <c r="X67" s="75"/>
      <c r="Y67" s="75"/>
      <c r="Z67" s="75"/>
      <c r="AA67" s="75"/>
      <c r="AB67" s="75"/>
      <c r="AC67" s="76">
        <v>30</v>
      </c>
      <c r="AD67" s="76"/>
      <c r="AE67" s="76"/>
      <c r="AF67" s="76"/>
      <c r="AG67" s="76"/>
      <c r="AH67" s="76"/>
      <c r="AI67" s="68">
        <v>17.399999999999999</v>
      </c>
      <c r="AJ67" s="68"/>
      <c r="AK67" s="68"/>
      <c r="AL67" s="68"/>
      <c r="AM67" s="68"/>
      <c r="AN67" s="68"/>
      <c r="AO67" s="25"/>
    </row>
    <row r="68" spans="1:41" s="3" customFormat="1" ht="23.85" customHeight="1" x14ac:dyDescent="0.25">
      <c r="A68" s="1"/>
      <c r="B68" s="69" t="s">
        <v>84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70" t="s">
        <v>88</v>
      </c>
      <c r="O68" s="71"/>
      <c r="P68" s="72">
        <v>5963</v>
      </c>
      <c r="Q68" s="73"/>
      <c r="R68" s="73"/>
      <c r="S68" s="73"/>
      <c r="T68" s="73"/>
      <c r="U68" s="74"/>
      <c r="V68" s="75">
        <v>1578.9</v>
      </c>
      <c r="W68" s="75"/>
      <c r="X68" s="75"/>
      <c r="Y68" s="75"/>
      <c r="Z68" s="75"/>
      <c r="AA68" s="75"/>
      <c r="AB68" s="75"/>
      <c r="AC68" s="76">
        <v>545</v>
      </c>
      <c r="AD68" s="76"/>
      <c r="AE68" s="76"/>
      <c r="AF68" s="76"/>
      <c r="AG68" s="76"/>
      <c r="AH68" s="76"/>
      <c r="AI68" s="68">
        <v>137.1</v>
      </c>
      <c r="AJ68" s="68"/>
      <c r="AK68" s="68"/>
      <c r="AL68" s="68"/>
      <c r="AM68" s="68"/>
      <c r="AN68" s="68"/>
      <c r="AO68" s="25"/>
    </row>
    <row r="69" spans="1:41" s="3" customFormat="1" ht="42.75" customHeight="1" x14ac:dyDescent="0.25">
      <c r="A69" s="1"/>
      <c r="B69" s="69" t="s">
        <v>249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70" t="s">
        <v>89</v>
      </c>
      <c r="O69" s="71"/>
      <c r="P69" s="72">
        <v>6</v>
      </c>
      <c r="Q69" s="73"/>
      <c r="R69" s="73"/>
      <c r="S69" s="73"/>
      <c r="T69" s="73"/>
      <c r="U69" s="74"/>
      <c r="V69" s="75">
        <v>6.1</v>
      </c>
      <c r="W69" s="75"/>
      <c r="X69" s="75"/>
      <c r="Y69" s="75"/>
      <c r="Z69" s="75"/>
      <c r="AA69" s="75"/>
      <c r="AB69" s="75"/>
      <c r="AC69" s="76" t="s">
        <v>279</v>
      </c>
      <c r="AD69" s="76"/>
      <c r="AE69" s="76"/>
      <c r="AF69" s="76"/>
      <c r="AG69" s="76"/>
      <c r="AH69" s="76"/>
      <c r="AI69" s="68" t="s">
        <v>279</v>
      </c>
      <c r="AJ69" s="68"/>
      <c r="AK69" s="68"/>
      <c r="AL69" s="68"/>
      <c r="AM69" s="68"/>
      <c r="AN69" s="68"/>
      <c r="AO69" s="25"/>
    </row>
    <row r="70" spans="1:41" s="3" customFormat="1" ht="42.75" customHeight="1" x14ac:dyDescent="0.25">
      <c r="A70" s="1"/>
      <c r="B70" s="69" t="s">
        <v>251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70" t="s">
        <v>91</v>
      </c>
      <c r="O70" s="71"/>
      <c r="P70" s="72">
        <v>1</v>
      </c>
      <c r="Q70" s="73"/>
      <c r="R70" s="73"/>
      <c r="S70" s="73"/>
      <c r="T70" s="73"/>
      <c r="U70" s="74"/>
      <c r="V70" s="75">
        <v>1.1000000000000001</v>
      </c>
      <c r="W70" s="75"/>
      <c r="X70" s="75"/>
      <c r="Y70" s="75"/>
      <c r="Z70" s="75"/>
      <c r="AA70" s="75"/>
      <c r="AB70" s="75"/>
      <c r="AC70" s="76" t="s">
        <v>279</v>
      </c>
      <c r="AD70" s="76"/>
      <c r="AE70" s="76"/>
      <c r="AF70" s="76"/>
      <c r="AG70" s="76"/>
      <c r="AH70" s="76"/>
      <c r="AI70" s="68" t="s">
        <v>279</v>
      </c>
      <c r="AJ70" s="68"/>
      <c r="AK70" s="68"/>
      <c r="AL70" s="68"/>
      <c r="AM70" s="68"/>
      <c r="AN70" s="68"/>
      <c r="AO70" s="25"/>
    </row>
    <row r="71" spans="1:41" s="3" customFormat="1" ht="42.75" customHeight="1" x14ac:dyDescent="0.25">
      <c r="A71" s="1"/>
      <c r="B71" s="69" t="s">
        <v>252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70" t="s">
        <v>93</v>
      </c>
      <c r="O71" s="71"/>
      <c r="P71" s="72" t="s">
        <v>279</v>
      </c>
      <c r="Q71" s="73"/>
      <c r="R71" s="73"/>
      <c r="S71" s="73"/>
      <c r="T71" s="73"/>
      <c r="U71" s="74"/>
      <c r="V71" s="75" t="s">
        <v>279</v>
      </c>
      <c r="W71" s="75"/>
      <c r="X71" s="75"/>
      <c r="Y71" s="75"/>
      <c r="Z71" s="75"/>
      <c r="AA71" s="75"/>
      <c r="AB71" s="75"/>
      <c r="AC71" s="76" t="s">
        <v>279</v>
      </c>
      <c r="AD71" s="76"/>
      <c r="AE71" s="76"/>
      <c r="AF71" s="76"/>
      <c r="AG71" s="76"/>
      <c r="AH71" s="76"/>
      <c r="AI71" s="68" t="s">
        <v>279</v>
      </c>
      <c r="AJ71" s="68"/>
      <c r="AK71" s="68"/>
      <c r="AL71" s="68"/>
      <c r="AM71" s="68"/>
      <c r="AN71" s="68"/>
      <c r="AO71" s="25"/>
    </row>
    <row r="72" spans="1:41" s="3" customFormat="1" ht="23.85" customHeight="1" x14ac:dyDescent="0.25">
      <c r="A72" s="1"/>
      <c r="B72" s="114" t="s">
        <v>250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70" t="s">
        <v>95</v>
      </c>
      <c r="O72" s="71"/>
      <c r="P72" s="72">
        <v>5</v>
      </c>
      <c r="Q72" s="73"/>
      <c r="R72" s="73"/>
      <c r="S72" s="73"/>
      <c r="T72" s="73"/>
      <c r="U72" s="74"/>
      <c r="V72" s="75">
        <v>8.8000000000000007</v>
      </c>
      <c r="W72" s="75"/>
      <c r="X72" s="75"/>
      <c r="Y72" s="75"/>
      <c r="Z72" s="75"/>
      <c r="AA72" s="75"/>
      <c r="AB72" s="75"/>
      <c r="AC72" s="76" t="s">
        <v>279</v>
      </c>
      <c r="AD72" s="76"/>
      <c r="AE72" s="76"/>
      <c r="AF72" s="76"/>
      <c r="AG72" s="76"/>
      <c r="AH72" s="76"/>
      <c r="AI72" s="68" t="s">
        <v>279</v>
      </c>
      <c r="AJ72" s="68"/>
      <c r="AK72" s="68"/>
      <c r="AL72" s="68"/>
      <c r="AM72" s="68"/>
      <c r="AN72" s="68"/>
      <c r="AO72" s="25"/>
    </row>
    <row r="73" spans="1:41" s="3" customFormat="1" ht="42.75" customHeight="1" x14ac:dyDescent="0.25">
      <c r="A73" s="1"/>
      <c r="B73" s="114" t="s">
        <v>253</v>
      </c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70" t="s">
        <v>98</v>
      </c>
      <c r="O73" s="71"/>
      <c r="P73" s="72" t="s">
        <v>279</v>
      </c>
      <c r="Q73" s="73"/>
      <c r="R73" s="73"/>
      <c r="S73" s="73"/>
      <c r="T73" s="73"/>
      <c r="U73" s="74"/>
      <c r="V73" s="75" t="s">
        <v>279</v>
      </c>
      <c r="W73" s="75"/>
      <c r="X73" s="75"/>
      <c r="Y73" s="75"/>
      <c r="Z73" s="75"/>
      <c r="AA73" s="75"/>
      <c r="AB73" s="75"/>
      <c r="AC73" s="76" t="s">
        <v>279</v>
      </c>
      <c r="AD73" s="76"/>
      <c r="AE73" s="76"/>
      <c r="AF73" s="76"/>
      <c r="AG73" s="76"/>
      <c r="AH73" s="76"/>
      <c r="AI73" s="68" t="s">
        <v>279</v>
      </c>
      <c r="AJ73" s="68"/>
      <c r="AK73" s="68"/>
      <c r="AL73" s="68"/>
      <c r="AM73" s="68"/>
      <c r="AN73" s="68"/>
      <c r="AO73" s="25"/>
    </row>
    <row r="74" spans="1:41" s="3" customFormat="1" ht="34.35" customHeight="1" x14ac:dyDescent="0.25">
      <c r="A74" s="1"/>
      <c r="B74" s="114" t="s">
        <v>254</v>
      </c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70" t="s">
        <v>99</v>
      </c>
      <c r="O74" s="71"/>
      <c r="P74" s="72" t="s">
        <v>279</v>
      </c>
      <c r="Q74" s="73"/>
      <c r="R74" s="73"/>
      <c r="S74" s="73"/>
      <c r="T74" s="73"/>
      <c r="U74" s="74"/>
      <c r="V74" s="75" t="s">
        <v>279</v>
      </c>
      <c r="W74" s="75"/>
      <c r="X74" s="75"/>
      <c r="Y74" s="75"/>
      <c r="Z74" s="75"/>
      <c r="AA74" s="75"/>
      <c r="AB74" s="75"/>
      <c r="AC74" s="76" t="s">
        <v>279</v>
      </c>
      <c r="AD74" s="76"/>
      <c r="AE74" s="76"/>
      <c r="AF74" s="76"/>
      <c r="AG74" s="76"/>
      <c r="AH74" s="76"/>
      <c r="AI74" s="68" t="s">
        <v>279</v>
      </c>
      <c r="AJ74" s="68"/>
      <c r="AK74" s="68"/>
      <c r="AL74" s="68"/>
      <c r="AM74" s="68"/>
      <c r="AN74" s="68"/>
      <c r="AO74" s="25"/>
    </row>
    <row r="75" spans="1:41" s="3" customFormat="1" ht="28.35" customHeight="1" x14ac:dyDescent="0.25">
      <c r="A75" s="1"/>
      <c r="B75" s="113" t="s">
        <v>217</v>
      </c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70" t="s">
        <v>210</v>
      </c>
      <c r="O75" s="71"/>
      <c r="P75" s="72">
        <v>2732</v>
      </c>
      <c r="Q75" s="73"/>
      <c r="R75" s="73"/>
      <c r="S75" s="73"/>
      <c r="T75" s="73"/>
      <c r="U75" s="74"/>
      <c r="V75" s="75">
        <v>845.8</v>
      </c>
      <c r="W75" s="75"/>
      <c r="X75" s="75"/>
      <c r="Y75" s="75"/>
      <c r="Z75" s="75"/>
      <c r="AA75" s="75"/>
      <c r="AB75" s="75"/>
      <c r="AC75" s="76">
        <v>177</v>
      </c>
      <c r="AD75" s="76"/>
      <c r="AE75" s="76"/>
      <c r="AF75" s="76"/>
      <c r="AG75" s="76"/>
      <c r="AH75" s="76"/>
      <c r="AI75" s="68">
        <v>51.6</v>
      </c>
      <c r="AJ75" s="68"/>
      <c r="AK75" s="68"/>
      <c r="AL75" s="68"/>
      <c r="AM75" s="68"/>
      <c r="AN75" s="68"/>
      <c r="AO75" s="25"/>
    </row>
    <row r="76" spans="1:41" s="3" customFormat="1" ht="18.600000000000001" customHeight="1" x14ac:dyDescent="0.25">
      <c r="A76" s="1"/>
      <c r="B76" s="69" t="s">
        <v>90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70" t="s">
        <v>211</v>
      </c>
      <c r="O76" s="71"/>
      <c r="P76" s="72">
        <v>2195</v>
      </c>
      <c r="Q76" s="73"/>
      <c r="R76" s="73"/>
      <c r="S76" s="73"/>
      <c r="T76" s="73"/>
      <c r="U76" s="74"/>
      <c r="V76" s="75">
        <v>737.5</v>
      </c>
      <c r="W76" s="75"/>
      <c r="X76" s="75"/>
      <c r="Y76" s="75"/>
      <c r="Z76" s="75"/>
      <c r="AA76" s="75"/>
      <c r="AB76" s="75"/>
      <c r="AC76" s="76">
        <v>115</v>
      </c>
      <c r="AD76" s="76"/>
      <c r="AE76" s="76"/>
      <c r="AF76" s="76"/>
      <c r="AG76" s="76"/>
      <c r="AH76" s="76"/>
      <c r="AI76" s="68">
        <v>38.6</v>
      </c>
      <c r="AJ76" s="68"/>
      <c r="AK76" s="68"/>
      <c r="AL76" s="68"/>
      <c r="AM76" s="68"/>
      <c r="AN76" s="68"/>
      <c r="AO76" s="25"/>
    </row>
    <row r="77" spans="1:41" s="3" customFormat="1" ht="18" customHeight="1" x14ac:dyDescent="0.25">
      <c r="A77" s="1"/>
      <c r="B77" s="69" t="s">
        <v>92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70" t="s">
        <v>248</v>
      </c>
      <c r="O77" s="71"/>
      <c r="P77" s="72">
        <v>4</v>
      </c>
      <c r="Q77" s="73"/>
      <c r="R77" s="73"/>
      <c r="S77" s="73"/>
      <c r="T77" s="73"/>
      <c r="U77" s="74"/>
      <c r="V77" s="75">
        <v>1.1000000000000001</v>
      </c>
      <c r="W77" s="75"/>
      <c r="X77" s="75"/>
      <c r="Y77" s="75"/>
      <c r="Z77" s="75"/>
      <c r="AA77" s="75"/>
      <c r="AB77" s="75"/>
      <c r="AC77" s="76" t="s">
        <v>279</v>
      </c>
      <c r="AD77" s="76"/>
      <c r="AE77" s="76"/>
      <c r="AF77" s="76"/>
      <c r="AG77" s="76"/>
      <c r="AH77" s="76"/>
      <c r="AI77" s="68" t="s">
        <v>279</v>
      </c>
      <c r="AJ77" s="68"/>
      <c r="AK77" s="68"/>
      <c r="AL77" s="68"/>
      <c r="AM77" s="68"/>
      <c r="AN77" s="68"/>
      <c r="AO77" s="25"/>
    </row>
    <row r="78" spans="1:41" s="3" customFormat="1" ht="24" customHeight="1" x14ac:dyDescent="0.25">
      <c r="A78" s="1"/>
      <c r="B78" s="69" t="s">
        <v>94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70" t="s">
        <v>255</v>
      </c>
      <c r="O78" s="71"/>
      <c r="P78" s="72">
        <v>533</v>
      </c>
      <c r="Q78" s="73"/>
      <c r="R78" s="73"/>
      <c r="S78" s="73"/>
      <c r="T78" s="73"/>
      <c r="U78" s="74"/>
      <c r="V78" s="75">
        <v>107.2</v>
      </c>
      <c r="W78" s="75"/>
      <c r="X78" s="75"/>
      <c r="Y78" s="75"/>
      <c r="Z78" s="75"/>
      <c r="AA78" s="75"/>
      <c r="AB78" s="75"/>
      <c r="AC78" s="76">
        <v>62</v>
      </c>
      <c r="AD78" s="76"/>
      <c r="AE78" s="76"/>
      <c r="AF78" s="76"/>
      <c r="AG78" s="76"/>
      <c r="AH78" s="76"/>
      <c r="AI78" s="68">
        <v>13</v>
      </c>
      <c r="AJ78" s="68"/>
      <c r="AK78" s="68"/>
      <c r="AL78" s="68"/>
      <c r="AM78" s="68"/>
      <c r="AN78" s="68"/>
      <c r="AO78" s="25"/>
    </row>
    <row r="79" spans="1:41" s="3" customFormat="1" ht="35.1" customHeight="1" x14ac:dyDescent="0.25">
      <c r="A79" s="1" t="s">
        <v>96</v>
      </c>
      <c r="B79" s="69" t="s">
        <v>97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70" t="s">
        <v>256</v>
      </c>
      <c r="O79" s="71"/>
      <c r="P79" s="72">
        <v>710</v>
      </c>
      <c r="Q79" s="73"/>
      <c r="R79" s="73"/>
      <c r="S79" s="73"/>
      <c r="T79" s="73"/>
      <c r="U79" s="74"/>
      <c r="V79" s="75">
        <v>109.3</v>
      </c>
      <c r="W79" s="75"/>
      <c r="X79" s="75"/>
      <c r="Y79" s="75"/>
      <c r="Z79" s="75"/>
      <c r="AA79" s="75"/>
      <c r="AB79" s="75"/>
      <c r="AC79" s="76">
        <v>91</v>
      </c>
      <c r="AD79" s="76"/>
      <c r="AE79" s="76"/>
      <c r="AF79" s="76"/>
      <c r="AG79" s="76"/>
      <c r="AH79" s="76"/>
      <c r="AI79" s="68">
        <v>13</v>
      </c>
      <c r="AJ79" s="68"/>
      <c r="AK79" s="68"/>
      <c r="AL79" s="68"/>
      <c r="AM79" s="68"/>
      <c r="AN79" s="68"/>
      <c r="AO79" s="25"/>
    </row>
    <row r="80" spans="1:41" s="3" customFormat="1" ht="23.4" customHeight="1" x14ac:dyDescent="0.25">
      <c r="A80" s="1"/>
      <c r="B80" s="82" t="s">
        <v>218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70" t="s">
        <v>257</v>
      </c>
      <c r="O80" s="71"/>
      <c r="P80" s="72">
        <v>325681</v>
      </c>
      <c r="Q80" s="73"/>
      <c r="R80" s="73"/>
      <c r="S80" s="73"/>
      <c r="T80" s="73"/>
      <c r="U80" s="74"/>
      <c r="V80" s="75">
        <v>227748.6</v>
      </c>
      <c r="W80" s="75"/>
      <c r="X80" s="75"/>
      <c r="Y80" s="75"/>
      <c r="Z80" s="75"/>
      <c r="AA80" s="75"/>
      <c r="AB80" s="75"/>
      <c r="AC80" s="76">
        <v>5161</v>
      </c>
      <c r="AD80" s="76"/>
      <c r="AE80" s="76"/>
      <c r="AF80" s="76"/>
      <c r="AG80" s="76"/>
      <c r="AH80" s="76"/>
      <c r="AI80" s="68">
        <v>3339.7</v>
      </c>
      <c r="AJ80" s="68"/>
      <c r="AK80" s="68"/>
      <c r="AL80" s="68"/>
      <c r="AM80" s="68"/>
      <c r="AN80" s="68"/>
      <c r="AO80" s="25"/>
    </row>
    <row r="81" spans="1:41" s="3" customForma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s="3" customFormat="1" ht="9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s="3" customFormat="1" ht="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s="3" customFormat="1" x14ac:dyDescent="0.25">
      <c r="A84" s="1"/>
      <c r="B84" s="77" t="s">
        <v>100</v>
      </c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s="3" customForma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s="3" customForma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s="3" customFormat="1" ht="22.2" customHeight="1" x14ac:dyDescent="0.25">
      <c r="A87" s="1"/>
      <c r="B87" s="78" t="s">
        <v>196</v>
      </c>
      <c r="C87" s="78"/>
      <c r="D87" s="78"/>
      <c r="E87" s="78"/>
      <c r="F87" s="78"/>
      <c r="G87" s="78"/>
      <c r="H87" s="78"/>
      <c r="I87" s="78"/>
      <c r="J87" s="79">
        <v>6512</v>
      </c>
      <c r="K87" s="79"/>
      <c r="L87" s="79"/>
      <c r="M87" s="79"/>
      <c r="N87" s="79"/>
      <c r="O87" s="79"/>
      <c r="P87" s="79"/>
      <c r="Q87" s="79"/>
      <c r="R87" s="80" t="s">
        <v>221</v>
      </c>
      <c r="S87" s="80"/>
      <c r="T87" s="80"/>
      <c r="U87" s="80"/>
      <c r="V87" s="80"/>
      <c r="W87" s="80"/>
      <c r="X87" s="80"/>
      <c r="Y87" s="80"/>
      <c r="Z87" s="81">
        <v>126</v>
      </c>
      <c r="AA87" s="81"/>
      <c r="AB87" s="81"/>
      <c r="AC87" s="81"/>
      <c r="AD87" s="81"/>
      <c r="AE87" s="81"/>
      <c r="AF87" s="81"/>
      <c r="AG87" s="81"/>
      <c r="AH87" s="1"/>
      <c r="AI87" s="1"/>
      <c r="AJ87" s="1"/>
      <c r="AK87" s="1"/>
      <c r="AL87" s="1"/>
      <c r="AM87" s="1"/>
      <c r="AN87" s="1"/>
      <c r="AO87" s="1"/>
    </row>
    <row r="88" spans="1:41" s="3" customForma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s="3" customFormat="1" ht="24.75" customHeight="1" x14ac:dyDescent="0.25">
      <c r="A89" s="1"/>
      <c r="B89" s="77" t="s">
        <v>101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1"/>
      <c r="AF89" s="1"/>
      <c r="AG89" s="1"/>
      <c r="AH89" s="1"/>
      <c r="AI89" s="1"/>
      <c r="AJ89" s="1"/>
      <c r="AK89" s="1"/>
      <c r="AL89" s="1"/>
      <c r="AM89" s="1"/>
      <c r="AN89" s="39" t="s">
        <v>239</v>
      </c>
      <c r="AO89" s="1"/>
    </row>
    <row r="90" spans="1:41" s="12" customFormat="1" ht="33.6" customHeight="1" x14ac:dyDescent="0.2">
      <c r="A90" s="11"/>
      <c r="B90" s="100" t="s">
        <v>102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5" t="s">
        <v>9</v>
      </c>
      <c r="S90" s="105"/>
      <c r="T90" s="109" t="s">
        <v>103</v>
      </c>
      <c r="U90" s="109"/>
      <c r="V90" s="109"/>
      <c r="W90" s="109"/>
      <c r="X90" s="109" t="s">
        <v>105</v>
      </c>
      <c r="Y90" s="109"/>
      <c r="Z90" s="109"/>
      <c r="AA90" s="109"/>
      <c r="AB90" s="37"/>
      <c r="AC90" s="110" t="s">
        <v>104</v>
      </c>
      <c r="AD90" s="111"/>
      <c r="AE90" s="111"/>
      <c r="AF90" s="112"/>
      <c r="AG90" s="109" t="s">
        <v>106</v>
      </c>
      <c r="AH90" s="109"/>
      <c r="AI90" s="109"/>
      <c r="AJ90" s="109"/>
      <c r="AK90" s="109" t="s">
        <v>107</v>
      </c>
      <c r="AL90" s="109"/>
      <c r="AM90" s="109"/>
      <c r="AN90" s="109"/>
      <c r="AO90" s="11"/>
    </row>
    <row r="91" spans="1:41" s="12" customFormat="1" ht="17.25" customHeight="1" x14ac:dyDescent="0.2">
      <c r="A91" s="11"/>
      <c r="B91" s="100" t="s">
        <v>13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 t="s">
        <v>14</v>
      </c>
      <c r="S91" s="100"/>
      <c r="T91" s="98">
        <v>1</v>
      </c>
      <c r="U91" s="98"/>
      <c r="V91" s="98"/>
      <c r="W91" s="98"/>
      <c r="X91" s="98">
        <v>2</v>
      </c>
      <c r="Y91" s="98"/>
      <c r="Z91" s="98"/>
      <c r="AA91" s="98"/>
      <c r="AB91" s="98"/>
      <c r="AC91" s="98">
        <v>3</v>
      </c>
      <c r="AD91" s="98"/>
      <c r="AE91" s="98"/>
      <c r="AF91" s="98"/>
      <c r="AG91" s="98">
        <v>4</v>
      </c>
      <c r="AH91" s="98"/>
      <c r="AI91" s="98"/>
      <c r="AJ91" s="98"/>
      <c r="AK91" s="98">
        <v>5</v>
      </c>
      <c r="AL91" s="98"/>
      <c r="AM91" s="98"/>
      <c r="AN91" s="98"/>
      <c r="AO91" s="11"/>
    </row>
    <row r="92" spans="1:41" s="3" customFormat="1" ht="12" customHeight="1" x14ac:dyDescent="0.25">
      <c r="A92" s="1"/>
      <c r="B92" s="92" t="s">
        <v>108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107" t="s">
        <v>15</v>
      </c>
      <c r="S92" s="108"/>
      <c r="T92" s="101" t="s">
        <v>279</v>
      </c>
      <c r="U92" s="101"/>
      <c r="V92" s="101"/>
      <c r="W92" s="101"/>
      <c r="X92" s="101" t="s">
        <v>279</v>
      </c>
      <c r="Y92" s="101"/>
      <c r="Z92" s="101"/>
      <c r="AA92" s="101"/>
      <c r="AB92" s="101"/>
      <c r="AC92" s="101" t="s">
        <v>279</v>
      </c>
      <c r="AD92" s="101"/>
      <c r="AE92" s="101"/>
      <c r="AF92" s="101"/>
      <c r="AG92" s="101" t="s">
        <v>279</v>
      </c>
      <c r="AH92" s="101"/>
      <c r="AI92" s="101"/>
      <c r="AJ92" s="101"/>
      <c r="AK92" s="101" t="s">
        <v>279</v>
      </c>
      <c r="AL92" s="101"/>
      <c r="AM92" s="101"/>
      <c r="AN92" s="101"/>
      <c r="AO92" s="25"/>
    </row>
    <row r="93" spans="1:41" s="3" customFormat="1" ht="14.25" customHeight="1" x14ac:dyDescent="0.25">
      <c r="A93" s="1"/>
      <c r="B93" s="106" t="s">
        <v>109</v>
      </c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70" t="s">
        <v>17</v>
      </c>
      <c r="S93" s="71"/>
      <c r="T93" s="101">
        <v>2</v>
      </c>
      <c r="U93" s="101"/>
      <c r="V93" s="101"/>
      <c r="W93" s="101"/>
      <c r="X93" s="101" t="s">
        <v>279</v>
      </c>
      <c r="Y93" s="101"/>
      <c r="Z93" s="101"/>
      <c r="AA93" s="101"/>
      <c r="AB93" s="101"/>
      <c r="AC93" s="101" t="s">
        <v>279</v>
      </c>
      <c r="AD93" s="101"/>
      <c r="AE93" s="101"/>
      <c r="AF93" s="101"/>
      <c r="AG93" s="101" t="s">
        <v>279</v>
      </c>
      <c r="AH93" s="101"/>
      <c r="AI93" s="101"/>
      <c r="AJ93" s="101"/>
      <c r="AK93" s="101" t="s">
        <v>279</v>
      </c>
      <c r="AL93" s="101"/>
      <c r="AM93" s="101"/>
      <c r="AN93" s="101"/>
      <c r="AO93" s="25"/>
    </row>
    <row r="94" spans="1:41" s="3" customFormat="1" ht="50.25" customHeight="1" x14ac:dyDescent="0.25">
      <c r="A94" s="1"/>
      <c r="B94" s="69" t="s">
        <v>110</v>
      </c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70" t="s">
        <v>19</v>
      </c>
      <c r="S94" s="71"/>
      <c r="T94" s="101">
        <v>71</v>
      </c>
      <c r="U94" s="101"/>
      <c r="V94" s="101"/>
      <c r="W94" s="101"/>
      <c r="X94" s="101">
        <v>30</v>
      </c>
      <c r="Y94" s="101"/>
      <c r="Z94" s="101"/>
      <c r="AA94" s="101"/>
      <c r="AB94" s="101"/>
      <c r="AC94" s="101" t="s">
        <v>279</v>
      </c>
      <c r="AD94" s="101"/>
      <c r="AE94" s="101"/>
      <c r="AF94" s="101"/>
      <c r="AG94" s="101">
        <v>3</v>
      </c>
      <c r="AH94" s="101"/>
      <c r="AI94" s="101"/>
      <c r="AJ94" s="101"/>
      <c r="AK94" s="101" t="s">
        <v>279</v>
      </c>
      <c r="AL94" s="101"/>
      <c r="AM94" s="101"/>
      <c r="AN94" s="101"/>
      <c r="AO94" s="25"/>
    </row>
    <row r="95" spans="1:41" s="3" customFormat="1" ht="39.75" customHeight="1" x14ac:dyDescent="0.25">
      <c r="A95" s="1"/>
      <c r="B95" s="104" t="s">
        <v>111</v>
      </c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70" t="s">
        <v>21</v>
      </c>
      <c r="S95" s="71"/>
      <c r="T95" s="101">
        <v>10</v>
      </c>
      <c r="U95" s="101"/>
      <c r="V95" s="101"/>
      <c r="W95" s="101"/>
      <c r="X95" s="101" t="s">
        <v>279</v>
      </c>
      <c r="Y95" s="101"/>
      <c r="Z95" s="101"/>
      <c r="AA95" s="101"/>
      <c r="AB95" s="101"/>
      <c r="AC95" s="101" t="s">
        <v>279</v>
      </c>
      <c r="AD95" s="101"/>
      <c r="AE95" s="101"/>
      <c r="AF95" s="101"/>
      <c r="AG95" s="101" t="s">
        <v>279</v>
      </c>
      <c r="AH95" s="101"/>
      <c r="AI95" s="101"/>
      <c r="AJ95" s="101"/>
      <c r="AK95" s="101" t="s">
        <v>279</v>
      </c>
      <c r="AL95" s="101"/>
      <c r="AM95" s="101"/>
      <c r="AN95" s="101"/>
      <c r="AO95" s="25"/>
    </row>
    <row r="96" spans="1:41" s="3" customFormat="1" ht="24.75" customHeight="1" x14ac:dyDescent="0.25">
      <c r="A96" s="1"/>
      <c r="B96" s="104" t="s">
        <v>112</v>
      </c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70" t="s">
        <v>23</v>
      </c>
      <c r="S96" s="71"/>
      <c r="T96" s="101">
        <v>134</v>
      </c>
      <c r="U96" s="101"/>
      <c r="V96" s="101"/>
      <c r="W96" s="101"/>
      <c r="X96" s="101" t="s">
        <v>279</v>
      </c>
      <c r="Y96" s="101"/>
      <c r="Z96" s="101"/>
      <c r="AA96" s="101"/>
      <c r="AB96" s="101"/>
      <c r="AC96" s="101" t="s">
        <v>279</v>
      </c>
      <c r="AD96" s="101"/>
      <c r="AE96" s="101"/>
      <c r="AF96" s="101"/>
      <c r="AG96" s="101">
        <v>17</v>
      </c>
      <c r="AH96" s="101"/>
      <c r="AI96" s="101"/>
      <c r="AJ96" s="101"/>
      <c r="AK96" s="101">
        <v>1</v>
      </c>
      <c r="AL96" s="101"/>
      <c r="AM96" s="101"/>
      <c r="AN96" s="101"/>
      <c r="AO96" s="25"/>
    </row>
    <row r="97" spans="1:41" s="3" customFormat="1" ht="50.25" customHeight="1" x14ac:dyDescent="0.25">
      <c r="A97" s="1"/>
      <c r="B97" s="104" t="s">
        <v>113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70" t="s">
        <v>25</v>
      </c>
      <c r="S97" s="71"/>
      <c r="T97" s="101">
        <v>681</v>
      </c>
      <c r="U97" s="101"/>
      <c r="V97" s="101"/>
      <c r="W97" s="101"/>
      <c r="X97" s="101">
        <v>1</v>
      </c>
      <c r="Y97" s="101"/>
      <c r="Z97" s="101"/>
      <c r="AA97" s="101"/>
      <c r="AB97" s="101"/>
      <c r="AC97" s="101" t="s">
        <v>279</v>
      </c>
      <c r="AD97" s="101"/>
      <c r="AE97" s="101"/>
      <c r="AF97" s="101"/>
      <c r="AG97" s="101" t="s">
        <v>279</v>
      </c>
      <c r="AH97" s="101"/>
      <c r="AI97" s="101"/>
      <c r="AJ97" s="101"/>
      <c r="AK97" s="101" t="s">
        <v>279</v>
      </c>
      <c r="AL97" s="101"/>
      <c r="AM97" s="101"/>
      <c r="AN97" s="101"/>
      <c r="AO97" s="25"/>
    </row>
    <row r="98" spans="1:41" s="3" customFormat="1" ht="15.75" customHeight="1" x14ac:dyDescent="0.25">
      <c r="A98" s="1"/>
      <c r="B98" s="104" t="s">
        <v>227</v>
      </c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70" t="s">
        <v>27</v>
      </c>
      <c r="S98" s="71"/>
      <c r="T98" s="101">
        <v>208332</v>
      </c>
      <c r="U98" s="101"/>
      <c r="V98" s="101"/>
      <c r="W98" s="101"/>
      <c r="X98" s="101">
        <v>27</v>
      </c>
      <c r="Y98" s="101"/>
      <c r="Z98" s="101"/>
      <c r="AA98" s="101"/>
      <c r="AB98" s="101"/>
      <c r="AC98" s="101" t="s">
        <v>279</v>
      </c>
      <c r="AD98" s="101"/>
      <c r="AE98" s="101"/>
      <c r="AF98" s="101"/>
      <c r="AG98" s="101">
        <v>282</v>
      </c>
      <c r="AH98" s="101"/>
      <c r="AI98" s="101"/>
      <c r="AJ98" s="101"/>
      <c r="AK98" s="101" t="s">
        <v>279</v>
      </c>
      <c r="AL98" s="101"/>
      <c r="AM98" s="101"/>
      <c r="AN98" s="101"/>
      <c r="AO98" s="25"/>
    </row>
    <row r="99" spans="1:41" s="3" customForma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1"/>
    </row>
    <row r="100" spans="1:41" s="3" customFormat="1" ht="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s="3" customFormat="1" x14ac:dyDescent="0.25">
      <c r="A101" s="1"/>
      <c r="B101" s="77" t="s">
        <v>114</v>
      </c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s="3" customForma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s="12" customFormat="1" ht="10.199999999999999" x14ac:dyDescent="0.2">
      <c r="A103" s="11"/>
      <c r="B103" s="102" t="s">
        <v>115</v>
      </c>
      <c r="C103" s="102"/>
      <c r="D103" s="102"/>
      <c r="E103" s="102"/>
      <c r="F103" s="102"/>
      <c r="G103" s="102"/>
      <c r="H103" s="102"/>
      <c r="I103" s="102"/>
      <c r="J103" s="103" t="s">
        <v>116</v>
      </c>
      <c r="K103" s="103"/>
      <c r="L103" s="102" t="s">
        <v>117</v>
      </c>
      <c r="M103" s="102"/>
      <c r="N103" s="102"/>
      <c r="O103" s="102"/>
      <c r="P103" s="102"/>
      <c r="Q103" s="100" t="s">
        <v>118</v>
      </c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1"/>
    </row>
    <row r="104" spans="1:41" s="12" customFormat="1" ht="24.75" customHeight="1" x14ac:dyDescent="0.2">
      <c r="A104" s="11"/>
      <c r="B104" s="102"/>
      <c r="C104" s="102"/>
      <c r="D104" s="102"/>
      <c r="E104" s="102"/>
      <c r="F104" s="102"/>
      <c r="G104" s="102"/>
      <c r="H104" s="102"/>
      <c r="I104" s="102"/>
      <c r="J104" s="103"/>
      <c r="K104" s="103"/>
      <c r="L104" s="102"/>
      <c r="M104" s="102"/>
      <c r="N104" s="102"/>
      <c r="O104" s="102"/>
      <c r="P104" s="102"/>
      <c r="Q104" s="100" t="s">
        <v>119</v>
      </c>
      <c r="R104" s="100"/>
      <c r="S104" s="100" t="s">
        <v>120</v>
      </c>
      <c r="T104" s="100"/>
      <c r="U104" s="100" t="s">
        <v>121</v>
      </c>
      <c r="V104" s="100"/>
      <c r="W104" s="100" t="s">
        <v>122</v>
      </c>
      <c r="X104" s="100"/>
      <c r="Y104" s="100" t="s">
        <v>123</v>
      </c>
      <c r="Z104" s="100"/>
      <c r="AA104" s="100" t="s">
        <v>124</v>
      </c>
      <c r="AB104" s="100"/>
      <c r="AC104" s="100" t="s">
        <v>125</v>
      </c>
      <c r="AD104" s="100"/>
      <c r="AE104" s="100" t="s">
        <v>126</v>
      </c>
      <c r="AF104" s="100"/>
      <c r="AG104" s="100" t="s">
        <v>127</v>
      </c>
      <c r="AH104" s="100"/>
      <c r="AI104" s="100" t="s">
        <v>128</v>
      </c>
      <c r="AJ104" s="100"/>
      <c r="AK104" s="100"/>
      <c r="AL104" s="105" t="s">
        <v>185</v>
      </c>
      <c r="AM104" s="105"/>
      <c r="AN104" s="105"/>
      <c r="AO104" s="11"/>
    </row>
    <row r="105" spans="1:41" s="12" customFormat="1" ht="10.95" customHeight="1" x14ac:dyDescent="0.2">
      <c r="A105" s="11"/>
      <c r="B105" s="100" t="s">
        <v>13</v>
      </c>
      <c r="C105" s="100"/>
      <c r="D105" s="100"/>
      <c r="E105" s="100"/>
      <c r="F105" s="100"/>
      <c r="G105" s="100"/>
      <c r="H105" s="100"/>
      <c r="I105" s="100"/>
      <c r="J105" s="100" t="s">
        <v>14</v>
      </c>
      <c r="K105" s="100"/>
      <c r="L105" s="98">
        <v>1</v>
      </c>
      <c r="M105" s="98"/>
      <c r="N105" s="98"/>
      <c r="O105" s="98"/>
      <c r="P105" s="98"/>
      <c r="Q105" s="98">
        <v>2</v>
      </c>
      <c r="R105" s="98"/>
      <c r="S105" s="98">
        <v>3</v>
      </c>
      <c r="T105" s="98"/>
      <c r="U105" s="98">
        <v>4</v>
      </c>
      <c r="V105" s="98"/>
      <c r="W105" s="98">
        <v>5</v>
      </c>
      <c r="X105" s="98"/>
      <c r="Y105" s="98">
        <v>6</v>
      </c>
      <c r="Z105" s="98"/>
      <c r="AA105" s="98">
        <v>7</v>
      </c>
      <c r="AB105" s="98"/>
      <c r="AC105" s="98">
        <v>8</v>
      </c>
      <c r="AD105" s="98"/>
      <c r="AE105" s="98">
        <v>9</v>
      </c>
      <c r="AF105" s="98"/>
      <c r="AG105" s="98">
        <v>10</v>
      </c>
      <c r="AH105" s="98"/>
      <c r="AI105" s="98">
        <v>11</v>
      </c>
      <c r="AJ105" s="98"/>
      <c r="AK105" s="98"/>
      <c r="AL105" s="99">
        <v>12</v>
      </c>
      <c r="AM105" s="99"/>
      <c r="AN105" s="99"/>
      <c r="AO105" s="11"/>
    </row>
    <row r="106" spans="1:41" s="3" customFormat="1" x14ac:dyDescent="0.25">
      <c r="A106" s="1"/>
      <c r="B106" s="92" t="s">
        <v>129</v>
      </c>
      <c r="C106" s="92"/>
      <c r="D106" s="92"/>
      <c r="E106" s="92"/>
      <c r="F106" s="92"/>
      <c r="G106" s="92"/>
      <c r="H106" s="92"/>
      <c r="I106" s="92"/>
      <c r="J106" s="94" t="s">
        <v>15</v>
      </c>
      <c r="K106" s="95"/>
      <c r="L106" s="93">
        <v>310202</v>
      </c>
      <c r="M106" s="93"/>
      <c r="N106" s="93"/>
      <c r="O106" s="93"/>
      <c r="P106" s="93"/>
      <c r="Q106" s="89" t="s">
        <v>279</v>
      </c>
      <c r="R106" s="89"/>
      <c r="S106" s="89" t="s">
        <v>279</v>
      </c>
      <c r="T106" s="89"/>
      <c r="U106" s="89" t="s">
        <v>279</v>
      </c>
      <c r="V106" s="89"/>
      <c r="W106" s="89">
        <v>1</v>
      </c>
      <c r="X106" s="89"/>
      <c r="Y106" s="89">
        <v>569</v>
      </c>
      <c r="Z106" s="89"/>
      <c r="AA106" s="89">
        <v>6260</v>
      </c>
      <c r="AB106" s="89"/>
      <c r="AC106" s="89">
        <v>16202</v>
      </c>
      <c r="AD106" s="89"/>
      <c r="AE106" s="89">
        <v>85204</v>
      </c>
      <c r="AF106" s="89"/>
      <c r="AG106" s="89">
        <v>72106</v>
      </c>
      <c r="AH106" s="89"/>
      <c r="AI106" s="89">
        <v>50460</v>
      </c>
      <c r="AJ106" s="89"/>
      <c r="AK106" s="89"/>
      <c r="AL106" s="89">
        <v>79400</v>
      </c>
      <c r="AM106" s="89"/>
      <c r="AN106" s="89"/>
      <c r="AO106" s="25"/>
    </row>
    <row r="107" spans="1:41" s="3" customFormat="1" ht="16.95" customHeight="1" x14ac:dyDescent="0.25">
      <c r="A107" s="1"/>
      <c r="B107" s="92" t="s">
        <v>130</v>
      </c>
      <c r="C107" s="92"/>
      <c r="D107" s="92"/>
      <c r="E107" s="92"/>
      <c r="F107" s="92"/>
      <c r="G107" s="92"/>
      <c r="H107" s="92"/>
      <c r="I107" s="92"/>
      <c r="J107" s="94" t="s">
        <v>17</v>
      </c>
      <c r="K107" s="95"/>
      <c r="L107" s="93">
        <v>111645</v>
      </c>
      <c r="M107" s="93"/>
      <c r="N107" s="93"/>
      <c r="O107" s="93"/>
      <c r="P107" s="93"/>
      <c r="Q107" s="89" t="s">
        <v>279</v>
      </c>
      <c r="R107" s="89"/>
      <c r="S107" s="89" t="s">
        <v>279</v>
      </c>
      <c r="T107" s="89"/>
      <c r="U107" s="89" t="s">
        <v>279</v>
      </c>
      <c r="V107" s="89"/>
      <c r="W107" s="89" t="s">
        <v>279</v>
      </c>
      <c r="X107" s="89"/>
      <c r="Y107" s="89">
        <v>307</v>
      </c>
      <c r="Z107" s="89"/>
      <c r="AA107" s="89">
        <v>3090</v>
      </c>
      <c r="AB107" s="89"/>
      <c r="AC107" s="89">
        <v>6933</v>
      </c>
      <c r="AD107" s="89"/>
      <c r="AE107" s="89">
        <v>35877</v>
      </c>
      <c r="AF107" s="89"/>
      <c r="AG107" s="89">
        <v>27536</v>
      </c>
      <c r="AH107" s="89"/>
      <c r="AI107" s="89">
        <v>17245</v>
      </c>
      <c r="AJ107" s="89"/>
      <c r="AK107" s="89"/>
      <c r="AL107" s="89">
        <v>20657</v>
      </c>
      <c r="AM107" s="89"/>
      <c r="AN107" s="89"/>
      <c r="AO107" s="25"/>
    </row>
    <row r="108" spans="1:41" s="3" customFormat="1" ht="16.95" customHeight="1" x14ac:dyDescent="0.25">
      <c r="A108" s="1"/>
      <c r="B108" s="92" t="s">
        <v>131</v>
      </c>
      <c r="C108" s="92"/>
      <c r="D108" s="92"/>
      <c r="E108" s="92"/>
      <c r="F108" s="92"/>
      <c r="G108" s="92"/>
      <c r="H108" s="92"/>
      <c r="I108" s="92"/>
      <c r="J108" s="94" t="s">
        <v>19</v>
      </c>
      <c r="K108" s="95"/>
      <c r="L108" s="93">
        <v>198557</v>
      </c>
      <c r="M108" s="93"/>
      <c r="N108" s="93"/>
      <c r="O108" s="93"/>
      <c r="P108" s="93"/>
      <c r="Q108" s="89" t="s">
        <v>279</v>
      </c>
      <c r="R108" s="89"/>
      <c r="S108" s="89" t="s">
        <v>279</v>
      </c>
      <c r="T108" s="89"/>
      <c r="U108" s="89" t="s">
        <v>279</v>
      </c>
      <c r="V108" s="89"/>
      <c r="W108" s="89">
        <v>1</v>
      </c>
      <c r="X108" s="89"/>
      <c r="Y108" s="89">
        <v>262</v>
      </c>
      <c r="Z108" s="89"/>
      <c r="AA108" s="89">
        <v>3170</v>
      </c>
      <c r="AB108" s="89"/>
      <c r="AC108" s="89">
        <v>9269</v>
      </c>
      <c r="AD108" s="89"/>
      <c r="AE108" s="89">
        <v>49327</v>
      </c>
      <c r="AF108" s="89"/>
      <c r="AG108" s="89">
        <v>44570</v>
      </c>
      <c r="AH108" s="89"/>
      <c r="AI108" s="89">
        <v>33215</v>
      </c>
      <c r="AJ108" s="89"/>
      <c r="AK108" s="89"/>
      <c r="AL108" s="89">
        <v>58743</v>
      </c>
      <c r="AM108" s="89"/>
      <c r="AN108" s="89"/>
      <c r="AO108" s="25"/>
    </row>
    <row r="109" spans="1:41" s="3" customFormat="1" ht="25.2" customHeight="1" x14ac:dyDescent="0.25">
      <c r="A109" s="1"/>
      <c r="B109" s="69" t="s">
        <v>132</v>
      </c>
      <c r="C109" s="69"/>
      <c r="D109" s="69"/>
      <c r="E109" s="69"/>
      <c r="F109" s="69"/>
      <c r="G109" s="69"/>
      <c r="H109" s="69"/>
      <c r="I109" s="69"/>
      <c r="J109" s="94" t="s">
        <v>21</v>
      </c>
      <c r="K109" s="95"/>
      <c r="L109" s="93">
        <v>6640</v>
      </c>
      <c r="M109" s="93"/>
      <c r="N109" s="93"/>
      <c r="O109" s="93"/>
      <c r="P109" s="93"/>
      <c r="Q109" s="89" t="s">
        <v>279</v>
      </c>
      <c r="R109" s="89"/>
      <c r="S109" s="89">
        <v>1</v>
      </c>
      <c r="T109" s="89"/>
      <c r="U109" s="89" t="s">
        <v>279</v>
      </c>
      <c r="V109" s="89"/>
      <c r="W109" s="89">
        <v>2415</v>
      </c>
      <c r="X109" s="89"/>
      <c r="Y109" s="89">
        <v>1217</v>
      </c>
      <c r="Z109" s="89"/>
      <c r="AA109" s="89">
        <v>743</v>
      </c>
      <c r="AB109" s="89"/>
      <c r="AC109" s="89">
        <v>491</v>
      </c>
      <c r="AD109" s="89"/>
      <c r="AE109" s="89">
        <v>629</v>
      </c>
      <c r="AF109" s="89"/>
      <c r="AG109" s="89">
        <v>505</v>
      </c>
      <c r="AH109" s="89"/>
      <c r="AI109" s="89">
        <v>342</v>
      </c>
      <c r="AJ109" s="89"/>
      <c r="AK109" s="89"/>
      <c r="AL109" s="89">
        <v>297</v>
      </c>
      <c r="AM109" s="89"/>
      <c r="AN109" s="89"/>
      <c r="AO109" s="25"/>
    </row>
    <row r="110" spans="1:41" s="3" customFormat="1" ht="16.95" customHeight="1" x14ac:dyDescent="0.25">
      <c r="A110" s="1"/>
      <c r="B110" s="92" t="s">
        <v>130</v>
      </c>
      <c r="C110" s="92"/>
      <c r="D110" s="92"/>
      <c r="E110" s="92"/>
      <c r="F110" s="92"/>
      <c r="G110" s="92"/>
      <c r="H110" s="92"/>
      <c r="I110" s="92"/>
      <c r="J110" s="94" t="s">
        <v>23</v>
      </c>
      <c r="K110" s="95"/>
      <c r="L110" s="93">
        <v>4997</v>
      </c>
      <c r="M110" s="93"/>
      <c r="N110" s="93"/>
      <c r="O110" s="93"/>
      <c r="P110" s="93"/>
      <c r="Q110" s="89" t="s">
        <v>279</v>
      </c>
      <c r="R110" s="89"/>
      <c r="S110" s="89">
        <v>1</v>
      </c>
      <c r="T110" s="89"/>
      <c r="U110" s="89" t="s">
        <v>279</v>
      </c>
      <c r="V110" s="89"/>
      <c r="W110" s="89">
        <v>1962</v>
      </c>
      <c r="X110" s="89"/>
      <c r="Y110" s="89">
        <v>904</v>
      </c>
      <c r="Z110" s="89"/>
      <c r="AA110" s="89">
        <v>504</v>
      </c>
      <c r="AB110" s="89"/>
      <c r="AC110" s="89">
        <v>319</v>
      </c>
      <c r="AD110" s="89"/>
      <c r="AE110" s="89">
        <v>429</v>
      </c>
      <c r="AF110" s="89"/>
      <c r="AG110" s="89">
        <v>395</v>
      </c>
      <c r="AH110" s="89"/>
      <c r="AI110" s="89">
        <v>269</v>
      </c>
      <c r="AJ110" s="89"/>
      <c r="AK110" s="89"/>
      <c r="AL110" s="89">
        <v>214</v>
      </c>
      <c r="AM110" s="89"/>
      <c r="AN110" s="89"/>
      <c r="AO110" s="25"/>
    </row>
    <row r="111" spans="1:41" s="3" customFormat="1" ht="16.95" customHeight="1" x14ac:dyDescent="0.25">
      <c r="A111" s="1"/>
      <c r="B111" s="92" t="s">
        <v>133</v>
      </c>
      <c r="C111" s="92"/>
      <c r="D111" s="92"/>
      <c r="E111" s="92"/>
      <c r="F111" s="92"/>
      <c r="G111" s="92"/>
      <c r="H111" s="92"/>
      <c r="I111" s="92"/>
      <c r="J111" s="94" t="s">
        <v>25</v>
      </c>
      <c r="K111" s="95"/>
      <c r="L111" s="93">
        <v>1643</v>
      </c>
      <c r="M111" s="93"/>
      <c r="N111" s="93"/>
      <c r="O111" s="93"/>
      <c r="P111" s="93"/>
      <c r="Q111" s="89" t="s">
        <v>279</v>
      </c>
      <c r="R111" s="89"/>
      <c r="S111" s="89" t="s">
        <v>279</v>
      </c>
      <c r="T111" s="89"/>
      <c r="U111" s="89" t="s">
        <v>279</v>
      </c>
      <c r="V111" s="89"/>
      <c r="W111" s="89">
        <v>453</v>
      </c>
      <c r="X111" s="89"/>
      <c r="Y111" s="89">
        <v>313</v>
      </c>
      <c r="Z111" s="89"/>
      <c r="AA111" s="89">
        <v>239</v>
      </c>
      <c r="AB111" s="89"/>
      <c r="AC111" s="89">
        <v>172</v>
      </c>
      <c r="AD111" s="89"/>
      <c r="AE111" s="89">
        <v>200</v>
      </c>
      <c r="AF111" s="89"/>
      <c r="AG111" s="89">
        <v>110</v>
      </c>
      <c r="AH111" s="89"/>
      <c r="AI111" s="89">
        <v>73</v>
      </c>
      <c r="AJ111" s="89"/>
      <c r="AK111" s="89"/>
      <c r="AL111" s="89">
        <v>83</v>
      </c>
      <c r="AM111" s="89"/>
      <c r="AN111" s="89"/>
      <c r="AO111" s="25"/>
    </row>
    <row r="112" spans="1:41" s="3" customFormat="1" ht="25.2" customHeight="1" x14ac:dyDescent="0.25">
      <c r="A112" s="1" t="s">
        <v>134</v>
      </c>
      <c r="B112" s="69" t="s">
        <v>135</v>
      </c>
      <c r="C112" s="69"/>
      <c r="D112" s="69"/>
      <c r="E112" s="69"/>
      <c r="F112" s="69"/>
      <c r="G112" s="69"/>
      <c r="H112" s="69"/>
      <c r="I112" s="69"/>
      <c r="J112" s="94" t="s">
        <v>27</v>
      </c>
      <c r="K112" s="95"/>
      <c r="L112" s="93">
        <v>1620</v>
      </c>
      <c r="M112" s="93"/>
      <c r="N112" s="93"/>
      <c r="O112" s="93"/>
      <c r="P112" s="93"/>
      <c r="Q112" s="89" t="s">
        <v>279</v>
      </c>
      <c r="R112" s="89"/>
      <c r="S112" s="89">
        <v>9</v>
      </c>
      <c r="T112" s="89"/>
      <c r="U112" s="89">
        <v>53</v>
      </c>
      <c r="V112" s="89"/>
      <c r="W112" s="89">
        <v>769</v>
      </c>
      <c r="X112" s="89"/>
      <c r="Y112" s="89">
        <v>385</v>
      </c>
      <c r="Z112" s="89"/>
      <c r="AA112" s="89">
        <v>275</v>
      </c>
      <c r="AB112" s="89"/>
      <c r="AC112" s="89">
        <v>125</v>
      </c>
      <c r="AD112" s="89"/>
      <c r="AE112" s="89">
        <v>4</v>
      </c>
      <c r="AF112" s="89"/>
      <c r="AG112" s="89" t="s">
        <v>279</v>
      </c>
      <c r="AH112" s="89"/>
      <c r="AI112" s="89" t="s">
        <v>279</v>
      </c>
      <c r="AJ112" s="89"/>
      <c r="AK112" s="89"/>
      <c r="AL112" s="89" t="s">
        <v>279</v>
      </c>
      <c r="AM112" s="89"/>
      <c r="AN112" s="89"/>
      <c r="AO112" s="1"/>
    </row>
    <row r="113" spans="1:41" s="3" customFormat="1" ht="16.95" customHeight="1" x14ac:dyDescent="0.25">
      <c r="A113" s="1"/>
      <c r="B113" s="92" t="s">
        <v>130</v>
      </c>
      <c r="C113" s="92"/>
      <c r="D113" s="92"/>
      <c r="E113" s="92"/>
      <c r="F113" s="92"/>
      <c r="G113" s="92"/>
      <c r="H113" s="92"/>
      <c r="I113" s="92"/>
      <c r="J113" s="94" t="s">
        <v>29</v>
      </c>
      <c r="K113" s="95"/>
      <c r="L113" s="93">
        <v>1016</v>
      </c>
      <c r="M113" s="93"/>
      <c r="N113" s="93"/>
      <c r="O113" s="93"/>
      <c r="P113" s="93"/>
      <c r="Q113" s="89" t="s">
        <v>279</v>
      </c>
      <c r="R113" s="89"/>
      <c r="S113" s="89">
        <v>8</v>
      </c>
      <c r="T113" s="89"/>
      <c r="U113" s="89">
        <v>48</v>
      </c>
      <c r="V113" s="89"/>
      <c r="W113" s="89">
        <v>471</v>
      </c>
      <c r="X113" s="89"/>
      <c r="Y113" s="89">
        <v>240</v>
      </c>
      <c r="Z113" s="89"/>
      <c r="AA113" s="89">
        <v>172</v>
      </c>
      <c r="AB113" s="89"/>
      <c r="AC113" s="89">
        <v>74</v>
      </c>
      <c r="AD113" s="89"/>
      <c r="AE113" s="89">
        <v>3</v>
      </c>
      <c r="AF113" s="89"/>
      <c r="AG113" s="89" t="s">
        <v>279</v>
      </c>
      <c r="AH113" s="89"/>
      <c r="AI113" s="89" t="s">
        <v>279</v>
      </c>
      <c r="AJ113" s="89"/>
      <c r="AK113" s="89"/>
      <c r="AL113" s="89" t="s">
        <v>279</v>
      </c>
      <c r="AM113" s="89"/>
      <c r="AN113" s="89"/>
      <c r="AO113" s="1"/>
    </row>
    <row r="114" spans="1:41" s="3" customFormat="1" ht="16.95" customHeight="1" x14ac:dyDescent="0.25">
      <c r="A114" s="1"/>
      <c r="B114" s="92" t="s">
        <v>133</v>
      </c>
      <c r="C114" s="92"/>
      <c r="D114" s="92"/>
      <c r="E114" s="92"/>
      <c r="F114" s="92"/>
      <c r="G114" s="92"/>
      <c r="H114" s="92"/>
      <c r="I114" s="92"/>
      <c r="J114" s="70" t="s">
        <v>31</v>
      </c>
      <c r="K114" s="71"/>
      <c r="L114" s="93">
        <v>604</v>
      </c>
      <c r="M114" s="93"/>
      <c r="N114" s="93"/>
      <c r="O114" s="93"/>
      <c r="P114" s="93"/>
      <c r="Q114" s="89" t="s">
        <v>279</v>
      </c>
      <c r="R114" s="89"/>
      <c r="S114" s="89">
        <v>1</v>
      </c>
      <c r="T114" s="89"/>
      <c r="U114" s="89">
        <v>5</v>
      </c>
      <c r="V114" s="89"/>
      <c r="W114" s="89">
        <v>298</v>
      </c>
      <c r="X114" s="89"/>
      <c r="Y114" s="89">
        <v>145</v>
      </c>
      <c r="Z114" s="89"/>
      <c r="AA114" s="89">
        <v>103</v>
      </c>
      <c r="AB114" s="89"/>
      <c r="AC114" s="89">
        <v>51</v>
      </c>
      <c r="AD114" s="89"/>
      <c r="AE114" s="89">
        <v>1</v>
      </c>
      <c r="AF114" s="89"/>
      <c r="AG114" s="89" t="s">
        <v>279</v>
      </c>
      <c r="AH114" s="89"/>
      <c r="AI114" s="89" t="s">
        <v>279</v>
      </c>
      <c r="AJ114" s="89"/>
      <c r="AK114" s="89"/>
      <c r="AL114" s="89" t="s">
        <v>279</v>
      </c>
      <c r="AM114" s="89"/>
      <c r="AN114" s="89"/>
      <c r="AO114" s="1"/>
    </row>
    <row r="115" spans="1:41" s="3" customFormat="1" ht="30" customHeight="1" x14ac:dyDescent="0.25">
      <c r="A115" s="1"/>
      <c r="B115" s="69" t="s">
        <v>136</v>
      </c>
      <c r="C115" s="69"/>
      <c r="D115" s="69"/>
      <c r="E115" s="69"/>
      <c r="F115" s="69"/>
      <c r="G115" s="69"/>
      <c r="H115" s="69"/>
      <c r="I115" s="69"/>
      <c r="J115" s="96" t="s">
        <v>33</v>
      </c>
      <c r="K115" s="97"/>
      <c r="L115" s="93">
        <v>5963</v>
      </c>
      <c r="M115" s="93"/>
      <c r="N115" s="93"/>
      <c r="O115" s="93"/>
      <c r="P115" s="93"/>
      <c r="Q115" s="89">
        <v>4101</v>
      </c>
      <c r="R115" s="89"/>
      <c r="S115" s="89">
        <v>1688</v>
      </c>
      <c r="T115" s="89"/>
      <c r="U115" s="89">
        <v>13</v>
      </c>
      <c r="V115" s="89"/>
      <c r="W115" s="89">
        <v>16</v>
      </c>
      <c r="X115" s="89"/>
      <c r="Y115" s="89">
        <v>11</v>
      </c>
      <c r="Z115" s="89"/>
      <c r="AA115" s="89">
        <v>8</v>
      </c>
      <c r="AB115" s="89"/>
      <c r="AC115" s="89">
        <v>5</v>
      </c>
      <c r="AD115" s="89"/>
      <c r="AE115" s="89">
        <v>20</v>
      </c>
      <c r="AF115" s="89"/>
      <c r="AG115" s="89">
        <v>41</v>
      </c>
      <c r="AH115" s="89"/>
      <c r="AI115" s="89">
        <v>19</v>
      </c>
      <c r="AJ115" s="89"/>
      <c r="AK115" s="89"/>
      <c r="AL115" s="89">
        <v>41</v>
      </c>
      <c r="AM115" s="89"/>
      <c r="AN115" s="89"/>
      <c r="AO115" s="25"/>
    </row>
    <row r="116" spans="1:41" s="3" customFormat="1" ht="16.95" customHeight="1" x14ac:dyDescent="0.25">
      <c r="A116" s="1"/>
      <c r="B116" s="92" t="s">
        <v>130</v>
      </c>
      <c r="C116" s="92"/>
      <c r="D116" s="92"/>
      <c r="E116" s="92"/>
      <c r="F116" s="92"/>
      <c r="G116" s="92"/>
      <c r="H116" s="92"/>
      <c r="I116" s="92"/>
      <c r="J116" s="94" t="s">
        <v>35</v>
      </c>
      <c r="K116" s="95"/>
      <c r="L116" s="93">
        <v>2877</v>
      </c>
      <c r="M116" s="93"/>
      <c r="N116" s="93"/>
      <c r="O116" s="93"/>
      <c r="P116" s="93"/>
      <c r="Q116" s="89">
        <v>2091</v>
      </c>
      <c r="R116" s="89"/>
      <c r="S116" s="89">
        <v>771</v>
      </c>
      <c r="T116" s="89"/>
      <c r="U116" s="89">
        <v>3</v>
      </c>
      <c r="V116" s="89"/>
      <c r="W116" s="89">
        <v>6</v>
      </c>
      <c r="X116" s="89"/>
      <c r="Y116" s="89">
        <v>2</v>
      </c>
      <c r="Z116" s="89"/>
      <c r="AA116" s="89">
        <v>2</v>
      </c>
      <c r="AB116" s="89"/>
      <c r="AC116" s="89" t="s">
        <v>279</v>
      </c>
      <c r="AD116" s="89"/>
      <c r="AE116" s="89" t="s">
        <v>279</v>
      </c>
      <c r="AF116" s="89"/>
      <c r="AG116" s="89">
        <v>1</v>
      </c>
      <c r="AH116" s="89"/>
      <c r="AI116" s="89">
        <v>1</v>
      </c>
      <c r="AJ116" s="89"/>
      <c r="AK116" s="89"/>
      <c r="AL116" s="89" t="s">
        <v>279</v>
      </c>
      <c r="AM116" s="89"/>
      <c r="AN116" s="89"/>
      <c r="AO116" s="25"/>
    </row>
    <row r="117" spans="1:41" s="3" customFormat="1" ht="18" customHeight="1" x14ac:dyDescent="0.25">
      <c r="A117" s="1"/>
      <c r="B117" s="92" t="s">
        <v>133</v>
      </c>
      <c r="C117" s="92"/>
      <c r="D117" s="92"/>
      <c r="E117" s="92"/>
      <c r="F117" s="92"/>
      <c r="G117" s="92"/>
      <c r="H117" s="92"/>
      <c r="I117" s="92"/>
      <c r="J117" s="94" t="s">
        <v>37</v>
      </c>
      <c r="K117" s="95"/>
      <c r="L117" s="93">
        <v>3086</v>
      </c>
      <c r="M117" s="93"/>
      <c r="N117" s="93"/>
      <c r="O117" s="93"/>
      <c r="P117" s="93"/>
      <c r="Q117" s="89">
        <v>2010</v>
      </c>
      <c r="R117" s="89"/>
      <c r="S117" s="89">
        <v>917</v>
      </c>
      <c r="T117" s="89"/>
      <c r="U117" s="89">
        <v>10</v>
      </c>
      <c r="V117" s="89"/>
      <c r="W117" s="89">
        <v>10</v>
      </c>
      <c r="X117" s="89"/>
      <c r="Y117" s="89">
        <v>9</v>
      </c>
      <c r="Z117" s="89"/>
      <c r="AA117" s="89">
        <v>6</v>
      </c>
      <c r="AB117" s="89"/>
      <c r="AC117" s="89">
        <v>5</v>
      </c>
      <c r="AD117" s="89"/>
      <c r="AE117" s="89">
        <v>20</v>
      </c>
      <c r="AF117" s="89"/>
      <c r="AG117" s="89">
        <v>40</v>
      </c>
      <c r="AH117" s="89"/>
      <c r="AI117" s="89">
        <v>18</v>
      </c>
      <c r="AJ117" s="89"/>
      <c r="AK117" s="89"/>
      <c r="AL117" s="89">
        <v>41</v>
      </c>
      <c r="AM117" s="89"/>
      <c r="AN117" s="89"/>
      <c r="AO117" s="25"/>
    </row>
    <row r="118" spans="1:41" s="3" customFormat="1" ht="49.5" customHeight="1" x14ac:dyDescent="0.25">
      <c r="A118" s="1" t="s">
        <v>134</v>
      </c>
      <c r="B118" s="69" t="s">
        <v>222</v>
      </c>
      <c r="C118" s="69"/>
      <c r="D118" s="69"/>
      <c r="E118" s="69"/>
      <c r="F118" s="69"/>
      <c r="G118" s="69"/>
      <c r="H118" s="69"/>
      <c r="I118" s="69"/>
      <c r="J118" s="94" t="s">
        <v>39</v>
      </c>
      <c r="K118" s="95"/>
      <c r="L118" s="93">
        <v>2909</v>
      </c>
      <c r="M118" s="93"/>
      <c r="N118" s="93"/>
      <c r="O118" s="93"/>
      <c r="P118" s="93"/>
      <c r="Q118" s="89">
        <v>579</v>
      </c>
      <c r="R118" s="89"/>
      <c r="S118" s="89">
        <v>123</v>
      </c>
      <c r="T118" s="89"/>
      <c r="U118" s="89">
        <v>2</v>
      </c>
      <c r="V118" s="89"/>
      <c r="W118" s="89">
        <v>3</v>
      </c>
      <c r="X118" s="89"/>
      <c r="Y118" s="89">
        <v>5</v>
      </c>
      <c r="Z118" s="89"/>
      <c r="AA118" s="89">
        <v>1</v>
      </c>
      <c r="AB118" s="89"/>
      <c r="AC118" s="89">
        <v>122</v>
      </c>
      <c r="AD118" s="89"/>
      <c r="AE118" s="89">
        <v>905</v>
      </c>
      <c r="AF118" s="89"/>
      <c r="AG118" s="89">
        <v>485</v>
      </c>
      <c r="AH118" s="89"/>
      <c r="AI118" s="89">
        <v>228</v>
      </c>
      <c r="AJ118" s="89"/>
      <c r="AK118" s="89"/>
      <c r="AL118" s="89">
        <v>456</v>
      </c>
      <c r="AM118" s="89"/>
      <c r="AN118" s="89"/>
      <c r="AO118" s="25"/>
    </row>
    <row r="119" spans="1:41" s="3" customFormat="1" ht="16.95" customHeight="1" x14ac:dyDescent="0.25">
      <c r="A119" s="1"/>
      <c r="B119" s="92" t="s">
        <v>130</v>
      </c>
      <c r="C119" s="92"/>
      <c r="D119" s="92"/>
      <c r="E119" s="92"/>
      <c r="F119" s="92"/>
      <c r="G119" s="92"/>
      <c r="H119" s="92"/>
      <c r="I119" s="92"/>
      <c r="J119" s="94" t="s">
        <v>41</v>
      </c>
      <c r="K119" s="95"/>
      <c r="L119" s="93">
        <v>1551</v>
      </c>
      <c r="M119" s="93"/>
      <c r="N119" s="93"/>
      <c r="O119" s="93"/>
      <c r="P119" s="93"/>
      <c r="Q119" s="89">
        <v>289</v>
      </c>
      <c r="R119" s="89"/>
      <c r="S119" s="89">
        <v>54</v>
      </c>
      <c r="T119" s="89"/>
      <c r="U119" s="89" t="s">
        <v>279</v>
      </c>
      <c r="V119" s="89"/>
      <c r="W119" s="89" t="s">
        <v>279</v>
      </c>
      <c r="X119" s="89"/>
      <c r="Y119" s="89">
        <v>2</v>
      </c>
      <c r="Z119" s="89"/>
      <c r="AA119" s="89" t="s">
        <v>279</v>
      </c>
      <c r="AB119" s="89"/>
      <c r="AC119" s="89">
        <v>95</v>
      </c>
      <c r="AD119" s="89"/>
      <c r="AE119" s="89">
        <v>630</v>
      </c>
      <c r="AF119" s="89"/>
      <c r="AG119" s="89">
        <v>289</v>
      </c>
      <c r="AH119" s="89"/>
      <c r="AI119" s="89">
        <v>109</v>
      </c>
      <c r="AJ119" s="89"/>
      <c r="AK119" s="89"/>
      <c r="AL119" s="89">
        <v>83</v>
      </c>
      <c r="AM119" s="89"/>
      <c r="AN119" s="89"/>
      <c r="AO119" s="25"/>
    </row>
    <row r="120" spans="1:41" s="3" customFormat="1" ht="16.95" customHeight="1" x14ac:dyDescent="0.25">
      <c r="A120" s="1"/>
      <c r="B120" s="92" t="s">
        <v>133</v>
      </c>
      <c r="C120" s="92"/>
      <c r="D120" s="92"/>
      <c r="E120" s="92"/>
      <c r="F120" s="92"/>
      <c r="G120" s="92"/>
      <c r="H120" s="92"/>
      <c r="I120" s="92"/>
      <c r="J120" s="70" t="s">
        <v>42</v>
      </c>
      <c r="K120" s="71"/>
      <c r="L120" s="93">
        <v>1358</v>
      </c>
      <c r="M120" s="93"/>
      <c r="N120" s="93"/>
      <c r="O120" s="93"/>
      <c r="P120" s="93"/>
      <c r="Q120" s="89">
        <v>290</v>
      </c>
      <c r="R120" s="89"/>
      <c r="S120" s="89">
        <v>69</v>
      </c>
      <c r="T120" s="89"/>
      <c r="U120" s="89">
        <v>2</v>
      </c>
      <c r="V120" s="89"/>
      <c r="W120" s="89">
        <v>3</v>
      </c>
      <c r="X120" s="89"/>
      <c r="Y120" s="89">
        <v>3</v>
      </c>
      <c r="Z120" s="89"/>
      <c r="AA120" s="89">
        <v>1</v>
      </c>
      <c r="AB120" s="89"/>
      <c r="AC120" s="89">
        <v>27</v>
      </c>
      <c r="AD120" s="89"/>
      <c r="AE120" s="89">
        <v>275</v>
      </c>
      <c r="AF120" s="89"/>
      <c r="AG120" s="89">
        <v>196</v>
      </c>
      <c r="AH120" s="89"/>
      <c r="AI120" s="89">
        <v>119</v>
      </c>
      <c r="AJ120" s="89"/>
      <c r="AK120" s="89"/>
      <c r="AL120" s="89">
        <v>373</v>
      </c>
      <c r="AM120" s="89"/>
      <c r="AN120" s="89"/>
      <c r="AO120" s="25"/>
    </row>
    <row r="121" spans="1:41" s="3" customFormat="1" ht="20.25" customHeight="1" x14ac:dyDescent="0.25">
      <c r="A121" s="13"/>
      <c r="B121" s="69" t="s">
        <v>219</v>
      </c>
      <c r="C121" s="69"/>
      <c r="D121" s="69"/>
      <c r="E121" s="69"/>
      <c r="F121" s="69"/>
      <c r="G121" s="69"/>
      <c r="H121" s="69"/>
      <c r="I121" s="69"/>
      <c r="J121" s="94" t="s">
        <v>44</v>
      </c>
      <c r="K121" s="95"/>
      <c r="L121" s="93">
        <v>327334</v>
      </c>
      <c r="M121" s="93"/>
      <c r="N121" s="93"/>
      <c r="O121" s="93"/>
      <c r="P121" s="93"/>
      <c r="Q121" s="89">
        <v>4680</v>
      </c>
      <c r="R121" s="89"/>
      <c r="S121" s="89">
        <v>1821</v>
      </c>
      <c r="T121" s="89"/>
      <c r="U121" s="89">
        <v>68</v>
      </c>
      <c r="V121" s="89"/>
      <c r="W121" s="89">
        <v>3204</v>
      </c>
      <c r="X121" s="89"/>
      <c r="Y121" s="89">
        <v>2187</v>
      </c>
      <c r="Z121" s="89"/>
      <c r="AA121" s="89">
        <v>7287</v>
      </c>
      <c r="AB121" s="89"/>
      <c r="AC121" s="89">
        <v>16945</v>
      </c>
      <c r="AD121" s="89"/>
      <c r="AE121" s="89">
        <v>86762</v>
      </c>
      <c r="AF121" s="89"/>
      <c r="AG121" s="89">
        <v>73137</v>
      </c>
      <c r="AH121" s="89"/>
      <c r="AI121" s="89">
        <v>51049</v>
      </c>
      <c r="AJ121" s="89"/>
      <c r="AK121" s="89"/>
      <c r="AL121" s="89">
        <v>80194</v>
      </c>
      <c r="AM121" s="89"/>
      <c r="AN121" s="89"/>
      <c r="AO121" s="1"/>
    </row>
    <row r="122" spans="1:41" s="3" customFormat="1" ht="17.25" customHeight="1" x14ac:dyDescent="0.25">
      <c r="A122" s="17"/>
      <c r="B122" s="92" t="s">
        <v>130</v>
      </c>
      <c r="C122" s="92"/>
      <c r="D122" s="92"/>
      <c r="E122" s="92"/>
      <c r="F122" s="92"/>
      <c r="G122" s="92"/>
      <c r="H122" s="92"/>
      <c r="I122" s="92"/>
      <c r="J122" s="94" t="s">
        <v>46</v>
      </c>
      <c r="K122" s="95"/>
      <c r="L122" s="93">
        <v>1206</v>
      </c>
      <c r="M122" s="93"/>
      <c r="N122" s="93"/>
      <c r="O122" s="93"/>
      <c r="P122" s="93"/>
      <c r="Q122" s="89">
        <v>2380</v>
      </c>
      <c r="R122" s="89"/>
      <c r="S122" s="89">
        <v>834</v>
      </c>
      <c r="T122" s="89"/>
      <c r="U122" s="89">
        <v>51</v>
      </c>
      <c r="V122" s="89"/>
      <c r="W122" s="89">
        <v>2439</v>
      </c>
      <c r="X122" s="89"/>
      <c r="Y122" s="89">
        <v>1455</v>
      </c>
      <c r="Z122" s="89"/>
      <c r="AA122" s="89">
        <v>3768</v>
      </c>
      <c r="AB122" s="89"/>
      <c r="AC122" s="89">
        <v>7421</v>
      </c>
      <c r="AD122" s="89"/>
      <c r="AE122" s="89">
        <v>36939</v>
      </c>
      <c r="AF122" s="89"/>
      <c r="AG122" s="89">
        <v>28221</v>
      </c>
      <c r="AH122" s="89"/>
      <c r="AI122" s="89">
        <v>17624</v>
      </c>
      <c r="AJ122" s="89"/>
      <c r="AK122" s="89"/>
      <c r="AL122" s="89">
        <v>20954</v>
      </c>
      <c r="AM122" s="89"/>
      <c r="AN122" s="89"/>
      <c r="AO122" s="1"/>
    </row>
    <row r="123" spans="1:41" s="3" customFormat="1" ht="18.75" customHeight="1" x14ac:dyDescent="0.25">
      <c r="A123" s="17"/>
      <c r="B123" s="92" t="s">
        <v>133</v>
      </c>
      <c r="C123" s="92"/>
      <c r="D123" s="92"/>
      <c r="E123" s="92"/>
      <c r="F123" s="92"/>
      <c r="G123" s="92"/>
      <c r="H123" s="92"/>
      <c r="I123" s="92"/>
      <c r="J123" s="70" t="s">
        <v>48</v>
      </c>
      <c r="K123" s="71"/>
      <c r="L123" s="93">
        <v>989</v>
      </c>
      <c r="M123" s="93"/>
      <c r="N123" s="93"/>
      <c r="O123" s="93"/>
      <c r="P123" s="93"/>
      <c r="Q123" s="89">
        <v>2300</v>
      </c>
      <c r="R123" s="89"/>
      <c r="S123" s="89">
        <v>987</v>
      </c>
      <c r="T123" s="89"/>
      <c r="U123" s="89">
        <v>17</v>
      </c>
      <c r="V123" s="89"/>
      <c r="W123" s="89">
        <v>765</v>
      </c>
      <c r="X123" s="89"/>
      <c r="Y123" s="89">
        <v>732</v>
      </c>
      <c r="Z123" s="89"/>
      <c r="AA123" s="89">
        <v>3519</v>
      </c>
      <c r="AB123" s="89"/>
      <c r="AC123" s="89">
        <v>9524</v>
      </c>
      <c r="AD123" s="89"/>
      <c r="AE123" s="89">
        <v>49823</v>
      </c>
      <c r="AF123" s="89"/>
      <c r="AG123" s="89">
        <v>44916</v>
      </c>
      <c r="AH123" s="89"/>
      <c r="AI123" s="89">
        <v>33425</v>
      </c>
      <c r="AJ123" s="89"/>
      <c r="AK123" s="89"/>
      <c r="AL123" s="89">
        <v>59240</v>
      </c>
      <c r="AM123" s="89"/>
      <c r="AN123" s="89"/>
      <c r="AO123" s="1"/>
    </row>
    <row r="124" spans="1:41" s="3" customFormat="1" ht="10.95" customHeight="1" x14ac:dyDescent="0.25">
      <c r="A124" s="17"/>
      <c r="B124" s="2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3"/>
      <c r="AD124" s="13"/>
      <c r="AE124" s="13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s="3" customFormat="1" x14ac:dyDescent="0.25">
      <c r="A125" s="1"/>
      <c r="B125" s="90" t="s">
        <v>264</v>
      </c>
      <c r="C125" s="90"/>
      <c r="D125" s="90"/>
      <c r="E125" s="90"/>
      <c r="F125" s="90"/>
      <c r="G125" s="90"/>
      <c r="H125" s="90"/>
      <c r="I125" s="90"/>
      <c r="J125" s="90"/>
      <c r="K125" s="90"/>
      <c r="L125" s="91"/>
      <c r="M125" s="91"/>
      <c r="N125" s="91"/>
      <c r="O125" s="91"/>
      <c r="P125" s="91"/>
      <c r="Q125" s="91"/>
      <c r="R125" s="91"/>
      <c r="S125" s="91"/>
      <c r="T125" s="9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s="10" customFormat="1" ht="42" customHeight="1" x14ac:dyDescent="0.25">
      <c r="A126" s="9"/>
      <c r="B126" s="83" t="s">
        <v>262</v>
      </c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4" t="s">
        <v>276</v>
      </c>
      <c r="P126" s="84"/>
      <c r="Q126" s="84"/>
      <c r="R126" s="84"/>
      <c r="S126" s="84"/>
      <c r="T126" s="84"/>
      <c r="U126" s="84"/>
      <c r="V126" s="84"/>
      <c r="W126" s="84"/>
      <c r="X126" s="84"/>
      <c r="Y126" s="85" t="s">
        <v>269</v>
      </c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7"/>
      <c r="AO126" s="9"/>
    </row>
    <row r="127" spans="1:41" s="3" customForma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s="3" customFormat="1" x14ac:dyDescent="0.25">
      <c r="A128" s="1"/>
      <c r="B128" s="88" t="s">
        <v>137</v>
      </c>
      <c r="C128" s="88"/>
      <c r="D128" s="88"/>
      <c r="E128" s="88"/>
      <c r="F128" s="8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s="3" customFormat="1" hidden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s="3" customFormat="1" hidden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</sheetData>
  <mergeCells count="739">
    <mergeCell ref="B5:K5"/>
    <mergeCell ref="X6:AD6"/>
    <mergeCell ref="B7:K7"/>
    <mergeCell ref="B8:I8"/>
    <mergeCell ref="B9:O9"/>
    <mergeCell ref="X9:AG9"/>
    <mergeCell ref="K1:AN1"/>
    <mergeCell ref="X3:AI3"/>
    <mergeCell ref="AL3:AN3"/>
    <mergeCell ref="B4:K4"/>
    <mergeCell ref="L4:U4"/>
    <mergeCell ref="X4:AC4"/>
    <mergeCell ref="B10:O10"/>
    <mergeCell ref="B11:O11"/>
    <mergeCell ref="B12:O12"/>
    <mergeCell ref="X12:AM13"/>
    <mergeCell ref="B14:AD14"/>
    <mergeCell ref="B16:M17"/>
    <mergeCell ref="N16:O17"/>
    <mergeCell ref="P16:U17"/>
    <mergeCell ref="V16:AB17"/>
    <mergeCell ref="AC16:AN16"/>
    <mergeCell ref="B19:M19"/>
    <mergeCell ref="N19:O19"/>
    <mergeCell ref="P19:U19"/>
    <mergeCell ref="V19:AB19"/>
    <mergeCell ref="AC19:AH19"/>
    <mergeCell ref="AI19:AN19"/>
    <mergeCell ref="AC17:AH17"/>
    <mergeCell ref="AI17:AN17"/>
    <mergeCell ref="B18:M18"/>
    <mergeCell ref="N18:O18"/>
    <mergeCell ref="P18:U18"/>
    <mergeCell ref="V18:AB18"/>
    <mergeCell ref="AC18:AH18"/>
    <mergeCell ref="AI18:AN18"/>
    <mergeCell ref="B21:M21"/>
    <mergeCell ref="N21:O21"/>
    <mergeCell ref="P21:U21"/>
    <mergeCell ref="V21:AB21"/>
    <mergeCell ref="AC21:AH21"/>
    <mergeCell ref="AI21:AN21"/>
    <mergeCell ref="B20:M20"/>
    <mergeCell ref="N20:O20"/>
    <mergeCell ref="P20:U20"/>
    <mergeCell ref="V20:AB20"/>
    <mergeCell ref="AC20:AH20"/>
    <mergeCell ref="AI20:AN20"/>
    <mergeCell ref="B24:M24"/>
    <mergeCell ref="N24:O24"/>
    <mergeCell ref="P24:U24"/>
    <mergeCell ref="V24:AB24"/>
    <mergeCell ref="AC24:AH24"/>
    <mergeCell ref="AI24:AN24"/>
    <mergeCell ref="B22:M22"/>
    <mergeCell ref="N22:O22"/>
    <mergeCell ref="P22:U22"/>
    <mergeCell ref="V22:AB22"/>
    <mergeCell ref="AC22:AH22"/>
    <mergeCell ref="AI22:AN22"/>
    <mergeCell ref="B23:M23"/>
    <mergeCell ref="N23:O23"/>
    <mergeCell ref="P23:U23"/>
    <mergeCell ref="V23:AB23"/>
    <mergeCell ref="AC23:AH23"/>
    <mergeCell ref="AI23:AN23"/>
    <mergeCell ref="B26:M26"/>
    <mergeCell ref="N26:O26"/>
    <mergeCell ref="P26:U26"/>
    <mergeCell ref="V26:AB26"/>
    <mergeCell ref="AC26:AH26"/>
    <mergeCell ref="AI26:AN26"/>
    <mergeCell ref="B25:M25"/>
    <mergeCell ref="N25:O25"/>
    <mergeCell ref="P25:U25"/>
    <mergeCell ref="V25:AB25"/>
    <mergeCell ref="AC25:AH25"/>
    <mergeCell ref="AI25:AN25"/>
    <mergeCell ref="B28:M28"/>
    <mergeCell ref="N28:O28"/>
    <mergeCell ref="P28:U28"/>
    <mergeCell ref="V28:AB28"/>
    <mergeCell ref="AC28:AH28"/>
    <mergeCell ref="AI28:AN28"/>
    <mergeCell ref="B27:M27"/>
    <mergeCell ref="N27:O27"/>
    <mergeCell ref="P27:U27"/>
    <mergeCell ref="V27:AB27"/>
    <mergeCell ref="AC27:AH27"/>
    <mergeCell ref="AI27:AN27"/>
    <mergeCell ref="B30:M30"/>
    <mergeCell ref="N30:O30"/>
    <mergeCell ref="P30:U30"/>
    <mergeCell ref="V30:AB30"/>
    <mergeCell ref="AC30:AH30"/>
    <mergeCell ref="AI30:AN30"/>
    <mergeCell ref="B29:M29"/>
    <mergeCell ref="N29:O29"/>
    <mergeCell ref="P29:U29"/>
    <mergeCell ref="V29:AB29"/>
    <mergeCell ref="AC29:AH29"/>
    <mergeCell ref="AI29:AN29"/>
    <mergeCell ref="B32:M32"/>
    <mergeCell ref="N32:O32"/>
    <mergeCell ref="P32:U32"/>
    <mergeCell ref="V32:AB32"/>
    <mergeCell ref="AC32:AH32"/>
    <mergeCell ref="AI32:AN32"/>
    <mergeCell ref="B31:M31"/>
    <mergeCell ref="N31:O31"/>
    <mergeCell ref="P31:U31"/>
    <mergeCell ref="V31:AB31"/>
    <mergeCell ref="AC31:AH31"/>
    <mergeCell ref="AI31:AN31"/>
    <mergeCell ref="B34:M34"/>
    <mergeCell ref="N34:O34"/>
    <mergeCell ref="P34:U34"/>
    <mergeCell ref="V34:AB34"/>
    <mergeCell ref="AC34:AH34"/>
    <mergeCell ref="AI34:AN34"/>
    <mergeCell ref="B33:M33"/>
    <mergeCell ref="N33:O33"/>
    <mergeCell ref="P33:U33"/>
    <mergeCell ref="V33:AB33"/>
    <mergeCell ref="AC33:AH33"/>
    <mergeCell ref="AI33:AN33"/>
    <mergeCell ref="B36:M36"/>
    <mergeCell ref="N36:O36"/>
    <mergeCell ref="P36:U36"/>
    <mergeCell ref="V36:AB36"/>
    <mergeCell ref="AC36:AH36"/>
    <mergeCell ref="AI36:AN36"/>
    <mergeCell ref="B35:M35"/>
    <mergeCell ref="N35:O35"/>
    <mergeCell ref="P35:U35"/>
    <mergeCell ref="V35:AB35"/>
    <mergeCell ref="AC35:AH35"/>
    <mergeCell ref="AI35:AN35"/>
    <mergeCell ref="B38:M38"/>
    <mergeCell ref="N38:O38"/>
    <mergeCell ref="P38:U38"/>
    <mergeCell ref="V38:AB38"/>
    <mergeCell ref="AC38:AH38"/>
    <mergeCell ref="AI38:AN38"/>
    <mergeCell ref="B37:M37"/>
    <mergeCell ref="N37:O37"/>
    <mergeCell ref="P37:U37"/>
    <mergeCell ref="V37:AB37"/>
    <mergeCell ref="AC37:AH37"/>
    <mergeCell ref="AI37:AN37"/>
    <mergeCell ref="B40:M40"/>
    <mergeCell ref="N40:O40"/>
    <mergeCell ref="P40:U40"/>
    <mergeCell ref="V40:AB40"/>
    <mergeCell ref="AC40:AH40"/>
    <mergeCell ref="AI40:AN40"/>
    <mergeCell ref="B39:M39"/>
    <mergeCell ref="N39:O39"/>
    <mergeCell ref="P39:U39"/>
    <mergeCell ref="V39:AB39"/>
    <mergeCell ref="AC39:AH39"/>
    <mergeCell ref="AI39:AN39"/>
    <mergeCell ref="B41:M41"/>
    <mergeCell ref="N42:O42"/>
    <mergeCell ref="P42:U42"/>
    <mergeCell ref="V42:AB42"/>
    <mergeCell ref="AC42:AH42"/>
    <mergeCell ref="AI42:AN42"/>
    <mergeCell ref="C44:M44"/>
    <mergeCell ref="N41:O41"/>
    <mergeCell ref="P41:U41"/>
    <mergeCell ref="V41:AB41"/>
    <mergeCell ref="AC41:AH41"/>
    <mergeCell ref="AI41:AN41"/>
    <mergeCell ref="B43:M43"/>
    <mergeCell ref="N44:O44"/>
    <mergeCell ref="P44:U44"/>
    <mergeCell ref="V44:AB44"/>
    <mergeCell ref="AC44:AH44"/>
    <mergeCell ref="AI44:AN44"/>
    <mergeCell ref="B42:M42"/>
    <mergeCell ref="N43:O43"/>
    <mergeCell ref="P43:U43"/>
    <mergeCell ref="V43:AB43"/>
    <mergeCell ref="AC43:AH43"/>
    <mergeCell ref="AI43:AN43"/>
    <mergeCell ref="B45:O45"/>
    <mergeCell ref="P45:U45"/>
    <mergeCell ref="AG45:AH45"/>
    <mergeCell ref="AL47:AO47"/>
    <mergeCell ref="B48:M49"/>
    <mergeCell ref="N48:O49"/>
    <mergeCell ref="P48:U49"/>
    <mergeCell ref="V48:AB49"/>
    <mergeCell ref="AC48:AN48"/>
    <mergeCell ref="AC49:AH49"/>
    <mergeCell ref="B51:M51"/>
    <mergeCell ref="N51:O51"/>
    <mergeCell ref="P51:U51"/>
    <mergeCell ref="V51:AB51"/>
    <mergeCell ref="AC51:AH51"/>
    <mergeCell ref="AI51:AN51"/>
    <mergeCell ref="AI49:AN49"/>
    <mergeCell ref="B50:M50"/>
    <mergeCell ref="N50:O50"/>
    <mergeCell ref="P50:U50"/>
    <mergeCell ref="V50:AB50"/>
    <mergeCell ref="AC50:AH50"/>
    <mergeCell ref="AI50:AN50"/>
    <mergeCell ref="B53:M53"/>
    <mergeCell ref="N53:O53"/>
    <mergeCell ref="P53:U53"/>
    <mergeCell ref="V53:AB53"/>
    <mergeCell ref="AC53:AH53"/>
    <mergeCell ref="AI53:AN53"/>
    <mergeCell ref="B52:M52"/>
    <mergeCell ref="N52:O52"/>
    <mergeCell ref="P52:U52"/>
    <mergeCell ref="V52:AB52"/>
    <mergeCell ref="AC52:AH52"/>
    <mergeCell ref="AI52:AN52"/>
    <mergeCell ref="B55:M55"/>
    <mergeCell ref="N55:O55"/>
    <mergeCell ref="P55:U55"/>
    <mergeCell ref="V55:AB55"/>
    <mergeCell ref="AC55:AH55"/>
    <mergeCell ref="AI55:AN55"/>
    <mergeCell ref="B54:M54"/>
    <mergeCell ref="N54:O54"/>
    <mergeCell ref="P54:U54"/>
    <mergeCell ref="V54:AB54"/>
    <mergeCell ref="AC54:AH54"/>
    <mergeCell ref="AI54:AN54"/>
    <mergeCell ref="B57:M57"/>
    <mergeCell ref="N57:O57"/>
    <mergeCell ref="P57:U57"/>
    <mergeCell ref="V57:AB57"/>
    <mergeCell ref="AC57:AH57"/>
    <mergeCell ref="AI57:AN57"/>
    <mergeCell ref="B56:M56"/>
    <mergeCell ref="N56:O56"/>
    <mergeCell ref="P56:U56"/>
    <mergeCell ref="V56:AB56"/>
    <mergeCell ref="AC56:AH56"/>
    <mergeCell ref="AI56:AN56"/>
    <mergeCell ref="B59:M59"/>
    <mergeCell ref="N59:O59"/>
    <mergeCell ref="P59:U59"/>
    <mergeCell ref="V59:AB59"/>
    <mergeCell ref="AC59:AH59"/>
    <mergeCell ref="AI59:AN59"/>
    <mergeCell ref="B58:M58"/>
    <mergeCell ref="N58:O58"/>
    <mergeCell ref="P58:U58"/>
    <mergeCell ref="V58:AB58"/>
    <mergeCell ref="AC58:AH58"/>
    <mergeCell ref="AI58:AN58"/>
    <mergeCell ref="N61:O61"/>
    <mergeCell ref="P62:U62"/>
    <mergeCell ref="V62:AB62"/>
    <mergeCell ref="AC62:AH62"/>
    <mergeCell ref="AI62:AN62"/>
    <mergeCell ref="B61:M61"/>
    <mergeCell ref="N60:O60"/>
    <mergeCell ref="P61:U61"/>
    <mergeCell ref="V61:AB61"/>
    <mergeCell ref="AC61:AH61"/>
    <mergeCell ref="AI61:AN61"/>
    <mergeCell ref="N63:O63"/>
    <mergeCell ref="P64:U64"/>
    <mergeCell ref="V64:AB64"/>
    <mergeCell ref="AC64:AH64"/>
    <mergeCell ref="AI64:AN64"/>
    <mergeCell ref="B63:M63"/>
    <mergeCell ref="N62:O62"/>
    <mergeCell ref="P63:U63"/>
    <mergeCell ref="V63:AB63"/>
    <mergeCell ref="AC63:AH63"/>
    <mergeCell ref="AI63:AN63"/>
    <mergeCell ref="B62:M62"/>
    <mergeCell ref="N65:O65"/>
    <mergeCell ref="P66:U66"/>
    <mergeCell ref="V66:AB66"/>
    <mergeCell ref="AC66:AH66"/>
    <mergeCell ref="AI66:AN66"/>
    <mergeCell ref="B65:M65"/>
    <mergeCell ref="N64:O64"/>
    <mergeCell ref="P65:U65"/>
    <mergeCell ref="V65:AB65"/>
    <mergeCell ref="AC65:AH65"/>
    <mergeCell ref="AI65:AN65"/>
    <mergeCell ref="B64:M64"/>
    <mergeCell ref="N67:O67"/>
    <mergeCell ref="P68:U68"/>
    <mergeCell ref="V68:AB68"/>
    <mergeCell ref="AC68:AH68"/>
    <mergeCell ref="AI68:AN68"/>
    <mergeCell ref="B67:M67"/>
    <mergeCell ref="N66:O66"/>
    <mergeCell ref="P67:U67"/>
    <mergeCell ref="V67:AB67"/>
    <mergeCell ref="AC67:AH67"/>
    <mergeCell ref="AI67:AN67"/>
    <mergeCell ref="B66:M66"/>
    <mergeCell ref="N69:O69"/>
    <mergeCell ref="P72:U72"/>
    <mergeCell ref="V72:AB72"/>
    <mergeCell ref="AC72:AH72"/>
    <mergeCell ref="AI72:AN72"/>
    <mergeCell ref="AC70:AH70"/>
    <mergeCell ref="AC71:AH71"/>
    <mergeCell ref="B69:M69"/>
    <mergeCell ref="N68:O68"/>
    <mergeCell ref="P69:U69"/>
    <mergeCell ref="V69:AB69"/>
    <mergeCell ref="AC69:AH69"/>
    <mergeCell ref="AI69:AN69"/>
    <mergeCell ref="B68:M68"/>
    <mergeCell ref="B70:M70"/>
    <mergeCell ref="N72:O72"/>
    <mergeCell ref="B71:M71"/>
    <mergeCell ref="B73:M73"/>
    <mergeCell ref="N70:O70"/>
    <mergeCell ref="N71:O71"/>
    <mergeCell ref="B72:M72"/>
    <mergeCell ref="AC73:AH73"/>
    <mergeCell ref="AI70:AN70"/>
    <mergeCell ref="AI71:AN71"/>
    <mergeCell ref="AI73:AN73"/>
    <mergeCell ref="N73:O73"/>
    <mergeCell ref="P70:U70"/>
    <mergeCell ref="P71:U71"/>
    <mergeCell ref="P73:U73"/>
    <mergeCell ref="V70:AB70"/>
    <mergeCell ref="V71:AB71"/>
    <mergeCell ref="V73:AB73"/>
    <mergeCell ref="N75:O75"/>
    <mergeCell ref="P76:U76"/>
    <mergeCell ref="V76:AB76"/>
    <mergeCell ref="AC76:AH76"/>
    <mergeCell ref="AI76:AN76"/>
    <mergeCell ref="B75:M75"/>
    <mergeCell ref="N74:O74"/>
    <mergeCell ref="P75:U75"/>
    <mergeCell ref="V75:AB75"/>
    <mergeCell ref="AC75:AH75"/>
    <mergeCell ref="AI75:AN75"/>
    <mergeCell ref="B74:M74"/>
    <mergeCell ref="P74:U74"/>
    <mergeCell ref="V74:AB74"/>
    <mergeCell ref="AC74:AH74"/>
    <mergeCell ref="AI74:AN74"/>
    <mergeCell ref="N77:O77"/>
    <mergeCell ref="P78:U78"/>
    <mergeCell ref="V78:AB78"/>
    <mergeCell ref="AC78:AH78"/>
    <mergeCell ref="AI78:AN78"/>
    <mergeCell ref="B77:M77"/>
    <mergeCell ref="N76:O76"/>
    <mergeCell ref="P77:U77"/>
    <mergeCell ref="V77:AB77"/>
    <mergeCell ref="AC77:AH77"/>
    <mergeCell ref="AI77:AN77"/>
    <mergeCell ref="B76:M76"/>
    <mergeCell ref="B91:Q91"/>
    <mergeCell ref="R91:S91"/>
    <mergeCell ref="T91:W91"/>
    <mergeCell ref="X91:AB91"/>
    <mergeCell ref="AC91:AF91"/>
    <mergeCell ref="AG91:AJ91"/>
    <mergeCell ref="AK91:AN91"/>
    <mergeCell ref="B90:Q90"/>
    <mergeCell ref="R90:S90"/>
    <mergeCell ref="T90:W90"/>
    <mergeCell ref="X90:AA90"/>
    <mergeCell ref="AG90:AJ90"/>
    <mergeCell ref="AC90:AF90"/>
    <mergeCell ref="AK90:AN90"/>
    <mergeCell ref="AK92:AN92"/>
    <mergeCell ref="B93:Q93"/>
    <mergeCell ref="R93:S93"/>
    <mergeCell ref="T93:W93"/>
    <mergeCell ref="X93:AB93"/>
    <mergeCell ref="AC93:AF93"/>
    <mergeCell ref="AG93:AJ93"/>
    <mergeCell ref="AK93:AN93"/>
    <mergeCell ref="B92:Q92"/>
    <mergeCell ref="R92:S92"/>
    <mergeCell ref="T92:W92"/>
    <mergeCell ref="X92:AB92"/>
    <mergeCell ref="AC92:AF92"/>
    <mergeCell ref="AG92:AJ92"/>
    <mergeCell ref="AK94:AN94"/>
    <mergeCell ref="B95:Q95"/>
    <mergeCell ref="R95:S95"/>
    <mergeCell ref="T95:W95"/>
    <mergeCell ref="X95:AB95"/>
    <mergeCell ref="AC95:AF95"/>
    <mergeCell ref="AG95:AJ95"/>
    <mergeCell ref="AK95:AN95"/>
    <mergeCell ref="B94:Q94"/>
    <mergeCell ref="R94:S94"/>
    <mergeCell ref="T94:W94"/>
    <mergeCell ref="X94:AB94"/>
    <mergeCell ref="AC94:AF94"/>
    <mergeCell ref="AG94:AJ94"/>
    <mergeCell ref="AK96:AN96"/>
    <mergeCell ref="B97:Q97"/>
    <mergeCell ref="R97:S97"/>
    <mergeCell ref="T97:W97"/>
    <mergeCell ref="X97:AB97"/>
    <mergeCell ref="AC97:AF97"/>
    <mergeCell ref="AG97:AJ97"/>
    <mergeCell ref="AK97:AN97"/>
    <mergeCell ref="B96:Q96"/>
    <mergeCell ref="R96:S96"/>
    <mergeCell ref="T96:W96"/>
    <mergeCell ref="X96:AB96"/>
    <mergeCell ref="AC96:AF96"/>
    <mergeCell ref="AG96:AJ96"/>
    <mergeCell ref="AK98:AN98"/>
    <mergeCell ref="B101:AD101"/>
    <mergeCell ref="B103:I104"/>
    <mergeCell ref="J103:K104"/>
    <mergeCell ref="L103:P104"/>
    <mergeCell ref="Q103:AN103"/>
    <mergeCell ref="Q104:R104"/>
    <mergeCell ref="S104:T104"/>
    <mergeCell ref="U104:V104"/>
    <mergeCell ref="W104:X104"/>
    <mergeCell ref="B98:Q98"/>
    <mergeCell ref="R98:S98"/>
    <mergeCell ref="T98:W98"/>
    <mergeCell ref="X98:AB98"/>
    <mergeCell ref="AC98:AF98"/>
    <mergeCell ref="AG98:AJ98"/>
    <mergeCell ref="AL104:AN104"/>
    <mergeCell ref="Y104:Z104"/>
    <mergeCell ref="AA104:AB104"/>
    <mergeCell ref="AC104:AD104"/>
    <mergeCell ref="AE104:AF104"/>
    <mergeCell ref="AG104:AH104"/>
    <mergeCell ref="AI104:AK104"/>
    <mergeCell ref="AI105:AK105"/>
    <mergeCell ref="AL105:AN105"/>
    <mergeCell ref="B106:I106"/>
    <mergeCell ref="J106:K106"/>
    <mergeCell ref="L106:P106"/>
    <mergeCell ref="Q106:R106"/>
    <mergeCell ref="S106:T106"/>
    <mergeCell ref="AG106:AH106"/>
    <mergeCell ref="AI106:AK106"/>
    <mergeCell ref="AL106:AN106"/>
    <mergeCell ref="Y106:Z106"/>
    <mergeCell ref="AA106:AB106"/>
    <mergeCell ref="AC106:AD106"/>
    <mergeCell ref="AE106:AF106"/>
    <mergeCell ref="B105:I105"/>
    <mergeCell ref="J105:K105"/>
    <mergeCell ref="L105:P105"/>
    <mergeCell ref="Q105:R105"/>
    <mergeCell ref="S105:T105"/>
    <mergeCell ref="U105:V105"/>
    <mergeCell ref="W105:X105"/>
    <mergeCell ref="Y105:Z105"/>
    <mergeCell ref="AA105:AB105"/>
    <mergeCell ref="Q107:R107"/>
    <mergeCell ref="S107:T107"/>
    <mergeCell ref="U107:V107"/>
    <mergeCell ref="W107:X107"/>
    <mergeCell ref="U106:V106"/>
    <mergeCell ref="W106:X106"/>
    <mergeCell ref="AC105:AD105"/>
    <mergeCell ref="AE105:AF105"/>
    <mergeCell ref="AG105:AH105"/>
    <mergeCell ref="AL107:AN107"/>
    <mergeCell ref="B108:I108"/>
    <mergeCell ref="J108:K108"/>
    <mergeCell ref="L108:P108"/>
    <mergeCell ref="Q108:R108"/>
    <mergeCell ref="S108:T108"/>
    <mergeCell ref="U108:V108"/>
    <mergeCell ref="W108:X108"/>
    <mergeCell ref="Y108:Z108"/>
    <mergeCell ref="AA108:AB108"/>
    <mergeCell ref="Y107:Z107"/>
    <mergeCell ref="AA107:AB107"/>
    <mergeCell ref="AC107:AD107"/>
    <mergeCell ref="AE107:AF107"/>
    <mergeCell ref="AG107:AH107"/>
    <mergeCell ref="AI107:AK107"/>
    <mergeCell ref="AC108:AD108"/>
    <mergeCell ref="AE108:AF108"/>
    <mergeCell ref="AG108:AH108"/>
    <mergeCell ref="AI108:AK108"/>
    <mergeCell ref="AL108:AN108"/>
    <mergeCell ref="B107:I107"/>
    <mergeCell ref="J107:K107"/>
    <mergeCell ref="L107:P107"/>
    <mergeCell ref="B109:I109"/>
    <mergeCell ref="J109:K109"/>
    <mergeCell ref="L109:P109"/>
    <mergeCell ref="Q109:R109"/>
    <mergeCell ref="S109:T109"/>
    <mergeCell ref="AG109:AH109"/>
    <mergeCell ref="AI109:AK109"/>
    <mergeCell ref="AL109:AN109"/>
    <mergeCell ref="B110:I110"/>
    <mergeCell ref="J110:K110"/>
    <mergeCell ref="L110:P110"/>
    <mergeCell ref="Q110:R110"/>
    <mergeCell ref="S110:T110"/>
    <mergeCell ref="U110:V110"/>
    <mergeCell ref="W110:X110"/>
    <mergeCell ref="U109:V109"/>
    <mergeCell ref="W109:X109"/>
    <mergeCell ref="Y109:Z109"/>
    <mergeCell ref="AA109:AB109"/>
    <mergeCell ref="AC109:AD109"/>
    <mergeCell ref="AE109:AF109"/>
    <mergeCell ref="AL110:AN110"/>
    <mergeCell ref="Y110:Z110"/>
    <mergeCell ref="AA110:AB110"/>
    <mergeCell ref="B111:I111"/>
    <mergeCell ref="J111:K111"/>
    <mergeCell ref="L111:P111"/>
    <mergeCell ref="Q111:R111"/>
    <mergeCell ref="S111:T111"/>
    <mergeCell ref="U111:V111"/>
    <mergeCell ref="W111:X111"/>
    <mergeCell ref="Y111:Z111"/>
    <mergeCell ref="AA111:AB111"/>
    <mergeCell ref="AC110:AD110"/>
    <mergeCell ref="AE110:AF110"/>
    <mergeCell ref="AG110:AH110"/>
    <mergeCell ref="AI110:AK110"/>
    <mergeCell ref="AC111:AD111"/>
    <mergeCell ref="AE111:AF111"/>
    <mergeCell ref="AG111:AH111"/>
    <mergeCell ref="AI111:AK111"/>
    <mergeCell ref="AL111:AN111"/>
    <mergeCell ref="B112:I112"/>
    <mergeCell ref="J112:K112"/>
    <mergeCell ref="L112:P112"/>
    <mergeCell ref="Q112:R112"/>
    <mergeCell ref="S112:T112"/>
    <mergeCell ref="AG112:AH112"/>
    <mergeCell ref="AI112:AK112"/>
    <mergeCell ref="AL112:AN112"/>
    <mergeCell ref="B113:I113"/>
    <mergeCell ref="J113:K113"/>
    <mergeCell ref="L113:P113"/>
    <mergeCell ref="Q113:R113"/>
    <mergeCell ref="S113:T113"/>
    <mergeCell ref="U113:V113"/>
    <mergeCell ref="W113:X113"/>
    <mergeCell ref="U112:V112"/>
    <mergeCell ref="W112:X112"/>
    <mergeCell ref="Y112:Z112"/>
    <mergeCell ref="AA112:AB112"/>
    <mergeCell ref="AC112:AD112"/>
    <mergeCell ref="AE112:AF112"/>
    <mergeCell ref="AL113:AN113"/>
    <mergeCell ref="Y113:Z113"/>
    <mergeCell ref="AA113:AB113"/>
    <mergeCell ref="B114:I114"/>
    <mergeCell ref="J114:K114"/>
    <mergeCell ref="L114:P114"/>
    <mergeCell ref="Q114:R114"/>
    <mergeCell ref="S114:T114"/>
    <mergeCell ref="U114:V114"/>
    <mergeCell ref="W114:X114"/>
    <mergeCell ref="Y114:Z114"/>
    <mergeCell ref="AA114:AB114"/>
    <mergeCell ref="AC113:AD113"/>
    <mergeCell ref="AE113:AF113"/>
    <mergeCell ref="AG113:AH113"/>
    <mergeCell ref="AI113:AK113"/>
    <mergeCell ref="AC114:AD114"/>
    <mergeCell ref="AE114:AF114"/>
    <mergeCell ref="AG114:AH114"/>
    <mergeCell ref="AI114:AK114"/>
    <mergeCell ref="AL114:AN114"/>
    <mergeCell ref="B115:I115"/>
    <mergeCell ref="J115:K115"/>
    <mergeCell ref="L115:P115"/>
    <mergeCell ref="Q115:R115"/>
    <mergeCell ref="S115:T115"/>
    <mergeCell ref="AG115:AH115"/>
    <mergeCell ref="AI115:AK115"/>
    <mergeCell ref="AL115:AN115"/>
    <mergeCell ref="B116:I116"/>
    <mergeCell ref="J116:K116"/>
    <mergeCell ref="L116:P116"/>
    <mergeCell ref="Q116:R116"/>
    <mergeCell ref="S116:T116"/>
    <mergeCell ref="U116:V116"/>
    <mergeCell ref="W116:X116"/>
    <mergeCell ref="U115:V115"/>
    <mergeCell ref="W115:X115"/>
    <mergeCell ref="Y115:Z115"/>
    <mergeCell ref="AA115:AB115"/>
    <mergeCell ref="AC115:AD115"/>
    <mergeCell ref="AE115:AF115"/>
    <mergeCell ref="AL116:AN116"/>
    <mergeCell ref="Y116:Z116"/>
    <mergeCell ref="AA116:AB116"/>
    <mergeCell ref="B117:I117"/>
    <mergeCell ref="J117:K117"/>
    <mergeCell ref="L117:P117"/>
    <mergeCell ref="Q117:R117"/>
    <mergeCell ref="S117:T117"/>
    <mergeCell ref="U117:V117"/>
    <mergeCell ref="W117:X117"/>
    <mergeCell ref="Y117:Z117"/>
    <mergeCell ref="AA117:AB117"/>
    <mergeCell ref="AC116:AD116"/>
    <mergeCell ref="AE116:AF116"/>
    <mergeCell ref="AG116:AH116"/>
    <mergeCell ref="AI116:AK116"/>
    <mergeCell ref="AC117:AD117"/>
    <mergeCell ref="AE117:AF117"/>
    <mergeCell ref="AG117:AH117"/>
    <mergeCell ref="AI117:AK117"/>
    <mergeCell ref="AL117:AN117"/>
    <mergeCell ref="B118:I118"/>
    <mergeCell ref="J118:K118"/>
    <mergeCell ref="L118:P118"/>
    <mergeCell ref="Q118:R118"/>
    <mergeCell ref="S118:T118"/>
    <mergeCell ref="AG118:AH118"/>
    <mergeCell ref="AI118:AK118"/>
    <mergeCell ref="AL118:AN118"/>
    <mergeCell ref="B119:I119"/>
    <mergeCell ref="J119:K119"/>
    <mergeCell ref="L119:P119"/>
    <mergeCell ref="Q119:R119"/>
    <mergeCell ref="S119:T119"/>
    <mergeCell ref="U119:V119"/>
    <mergeCell ref="W119:X119"/>
    <mergeCell ref="U118:V118"/>
    <mergeCell ref="W118:X118"/>
    <mergeCell ref="Y118:Z118"/>
    <mergeCell ref="AA118:AB118"/>
    <mergeCell ref="AC118:AD118"/>
    <mergeCell ref="AE118:AF118"/>
    <mergeCell ref="AL119:AN119"/>
    <mergeCell ref="Y119:Z119"/>
    <mergeCell ref="AA119:AB119"/>
    <mergeCell ref="B120:I120"/>
    <mergeCell ref="J120:K120"/>
    <mergeCell ref="L120:P120"/>
    <mergeCell ref="Q120:R120"/>
    <mergeCell ref="S120:T120"/>
    <mergeCell ref="U120:V120"/>
    <mergeCell ref="W120:X120"/>
    <mergeCell ref="Y120:Z120"/>
    <mergeCell ref="AA120:AB120"/>
    <mergeCell ref="AC119:AD119"/>
    <mergeCell ref="AE119:AF119"/>
    <mergeCell ref="AG119:AH119"/>
    <mergeCell ref="AI119:AK119"/>
    <mergeCell ref="AC120:AD120"/>
    <mergeCell ref="AE120:AF120"/>
    <mergeCell ref="AG120:AH120"/>
    <mergeCell ref="AI120:AK120"/>
    <mergeCell ref="AL120:AN120"/>
    <mergeCell ref="B121:I121"/>
    <mergeCell ref="J121:K121"/>
    <mergeCell ref="L121:P121"/>
    <mergeCell ref="Q121:R121"/>
    <mergeCell ref="S121:T121"/>
    <mergeCell ref="AL121:AN121"/>
    <mergeCell ref="B122:I122"/>
    <mergeCell ref="J122:K122"/>
    <mergeCell ref="L122:P122"/>
    <mergeCell ref="Q122:R122"/>
    <mergeCell ref="S122:T122"/>
    <mergeCell ref="U122:V122"/>
    <mergeCell ref="W122:X122"/>
    <mergeCell ref="U121:V121"/>
    <mergeCell ref="W121:X121"/>
    <mergeCell ref="Y121:Z121"/>
    <mergeCell ref="AA121:AB121"/>
    <mergeCell ref="AC121:AD121"/>
    <mergeCell ref="AE121:AF121"/>
    <mergeCell ref="Y123:Z123"/>
    <mergeCell ref="AA123:AB123"/>
    <mergeCell ref="Y122:Z122"/>
    <mergeCell ref="AA122:AB122"/>
    <mergeCell ref="AC122:AD122"/>
    <mergeCell ref="AE122:AF122"/>
    <mergeCell ref="AG122:AH122"/>
    <mergeCell ref="AI122:AK122"/>
    <mergeCell ref="AG121:AH121"/>
    <mergeCell ref="AI121:AK121"/>
    <mergeCell ref="B126:N126"/>
    <mergeCell ref="O126:X126"/>
    <mergeCell ref="Y126:AN126"/>
    <mergeCell ref="B128:F128"/>
    <mergeCell ref="B60:M60"/>
    <mergeCell ref="P60:U60"/>
    <mergeCell ref="V60:AB60"/>
    <mergeCell ref="AC60:AH60"/>
    <mergeCell ref="AI60:AN60"/>
    <mergeCell ref="N80:O80"/>
    <mergeCell ref="AC123:AD123"/>
    <mergeCell ref="AE123:AF123"/>
    <mergeCell ref="AG123:AH123"/>
    <mergeCell ref="AI123:AK123"/>
    <mergeCell ref="AL123:AN123"/>
    <mergeCell ref="B125:T125"/>
    <mergeCell ref="AL122:AN122"/>
    <mergeCell ref="B123:I123"/>
    <mergeCell ref="J123:K123"/>
    <mergeCell ref="L123:P123"/>
    <mergeCell ref="Q123:R123"/>
    <mergeCell ref="S123:T123"/>
    <mergeCell ref="U123:V123"/>
    <mergeCell ref="W123:X123"/>
    <mergeCell ref="B87:I87"/>
    <mergeCell ref="J87:Q87"/>
    <mergeCell ref="R87:Y87"/>
    <mergeCell ref="Z87:AG87"/>
    <mergeCell ref="B89:AD89"/>
    <mergeCell ref="B80:M80"/>
    <mergeCell ref="N79:O79"/>
    <mergeCell ref="P80:U80"/>
    <mergeCell ref="V80:AB80"/>
    <mergeCell ref="AC80:AH80"/>
    <mergeCell ref="AI80:AN80"/>
    <mergeCell ref="B79:M79"/>
    <mergeCell ref="N78:O78"/>
    <mergeCell ref="P79:U79"/>
    <mergeCell ref="V79:AB79"/>
    <mergeCell ref="AC79:AH79"/>
    <mergeCell ref="AI79:AN79"/>
    <mergeCell ref="B78:M78"/>
    <mergeCell ref="B84:AD84"/>
  </mergeCells>
  <pageMargins left="0.55138888888888893" right="0.26" top="0.51180555555555562" bottom="0.18" header="0.5" footer="0.18"/>
  <pageSetup paperSize="9" scale="90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X92"/>
  <sheetViews>
    <sheetView zoomScale="110" zoomScaleNormal="110" workbookViewId="0">
      <selection sqref="A1:I3"/>
    </sheetView>
  </sheetViews>
  <sheetFormatPr defaultColWidth="9.109375" defaultRowHeight="11.4" x14ac:dyDescent="0.2"/>
  <cols>
    <col min="1" max="1" width="35.44140625" style="56" bestFit="1" customWidth="1"/>
    <col min="2" max="2" width="4.33203125" style="56" bestFit="1" customWidth="1"/>
    <col min="3" max="3" width="24.6640625" style="56" customWidth="1"/>
    <col min="4" max="4" width="17.33203125" style="56" customWidth="1"/>
    <col min="5" max="5" width="20" style="56" customWidth="1"/>
    <col min="6" max="6" width="17.88671875" style="56" customWidth="1"/>
    <col min="7" max="7" width="17" style="56" customWidth="1"/>
    <col min="8" max="8" width="10.5546875" style="56" bestFit="1" customWidth="1"/>
    <col min="9" max="9" width="24" style="56" bestFit="1" customWidth="1"/>
    <col min="10" max="16384" width="9.109375" style="56"/>
  </cols>
  <sheetData>
    <row r="1" spans="1:24" s="47" customFormat="1" x14ac:dyDescent="0.2">
      <c r="A1" s="150" t="s">
        <v>260</v>
      </c>
      <c r="B1" s="150"/>
      <c r="C1" s="150"/>
      <c r="D1" s="150"/>
      <c r="E1" s="150"/>
      <c r="F1" s="150"/>
      <c r="G1" s="150"/>
      <c r="H1" s="150"/>
      <c r="I1" s="150"/>
    </row>
    <row r="2" spans="1:24" s="47" customFormat="1" x14ac:dyDescent="0.2">
      <c r="A2" s="150"/>
      <c r="B2" s="150"/>
      <c r="C2" s="150"/>
      <c r="D2" s="150"/>
      <c r="E2" s="150"/>
      <c r="F2" s="150"/>
      <c r="G2" s="150"/>
      <c r="H2" s="150"/>
      <c r="I2" s="150"/>
    </row>
    <row r="3" spans="1:24" s="47" customFormat="1" x14ac:dyDescent="0.2">
      <c r="A3" s="150"/>
      <c r="B3" s="150"/>
      <c r="C3" s="150"/>
      <c r="D3" s="150"/>
      <c r="E3" s="150"/>
      <c r="F3" s="150"/>
      <c r="G3" s="150"/>
      <c r="H3" s="150"/>
      <c r="I3" s="150"/>
    </row>
    <row r="4" spans="1:24" s="47" customFormat="1" x14ac:dyDescent="0.2">
      <c r="A4" s="151"/>
      <c r="B4" s="151"/>
      <c r="C4" s="151"/>
      <c r="D4" s="151"/>
      <c r="E4" s="151"/>
      <c r="F4" s="151"/>
      <c r="G4" s="151"/>
      <c r="H4" s="151"/>
      <c r="I4" s="151"/>
      <c r="X4" s="47" t="s">
        <v>267</v>
      </c>
    </row>
    <row r="5" spans="1:24" s="47" customFormat="1" x14ac:dyDescent="0.2">
      <c r="A5" s="48"/>
      <c r="B5" s="48"/>
      <c r="C5" s="48"/>
      <c r="D5" s="48"/>
      <c r="E5" s="48"/>
      <c r="F5" s="48" t="s">
        <v>223</v>
      </c>
      <c r="G5" s="48"/>
      <c r="H5" s="48"/>
      <c r="I5" s="48"/>
    </row>
    <row r="6" spans="1:24" s="47" customFormat="1" ht="12" x14ac:dyDescent="0.2">
      <c r="A6" s="49" t="s">
        <v>270</v>
      </c>
      <c r="B6" s="48"/>
      <c r="C6" s="48"/>
      <c r="D6" s="48"/>
      <c r="E6" s="48"/>
      <c r="F6" s="48"/>
      <c r="G6" s="48"/>
      <c r="H6" s="48"/>
      <c r="I6" s="48"/>
    </row>
    <row r="7" spans="1:24" s="47" customFormat="1" x14ac:dyDescent="0.2">
      <c r="A7" s="48"/>
      <c r="B7" s="48"/>
      <c r="C7" s="48"/>
      <c r="D7" s="48"/>
      <c r="E7" s="48"/>
      <c r="F7" s="48"/>
      <c r="G7" s="48"/>
      <c r="H7" s="48"/>
      <c r="I7" s="48"/>
    </row>
    <row r="8" spans="1:24" s="47" customFormat="1" x14ac:dyDescent="0.2">
      <c r="A8" s="152" t="s">
        <v>138</v>
      </c>
      <c r="B8" s="149" t="s">
        <v>139</v>
      </c>
      <c r="C8" s="153" t="s">
        <v>140</v>
      </c>
      <c r="D8" s="153"/>
      <c r="E8" s="153"/>
      <c r="F8" s="153"/>
      <c r="G8" s="154" t="s">
        <v>226</v>
      </c>
      <c r="H8" s="149" t="s">
        <v>141</v>
      </c>
      <c r="I8" s="149"/>
      <c r="J8" s="50"/>
    </row>
    <row r="9" spans="1:24" s="47" customFormat="1" x14ac:dyDescent="0.2">
      <c r="A9" s="152"/>
      <c r="B9" s="149"/>
      <c r="C9" s="149" t="s">
        <v>142</v>
      </c>
      <c r="D9" s="149" t="s">
        <v>143</v>
      </c>
      <c r="E9" s="149" t="s">
        <v>144</v>
      </c>
      <c r="F9" s="149" t="s">
        <v>198</v>
      </c>
      <c r="G9" s="154"/>
      <c r="H9" s="149" t="s">
        <v>145</v>
      </c>
      <c r="I9" s="149" t="s">
        <v>226</v>
      </c>
      <c r="J9" s="50"/>
    </row>
    <row r="10" spans="1:24" s="47" customFormat="1" x14ac:dyDescent="0.2">
      <c r="A10" s="152"/>
      <c r="B10" s="149"/>
      <c r="C10" s="149"/>
      <c r="D10" s="149"/>
      <c r="E10" s="149"/>
      <c r="F10" s="149"/>
      <c r="G10" s="154"/>
      <c r="H10" s="149"/>
      <c r="I10" s="149"/>
      <c r="J10" s="50"/>
    </row>
    <row r="11" spans="1:24" s="47" customFormat="1" x14ac:dyDescent="0.2">
      <c r="A11" s="152"/>
      <c r="B11" s="149"/>
      <c r="C11" s="149"/>
      <c r="D11" s="149"/>
      <c r="E11" s="149"/>
      <c r="F11" s="149"/>
      <c r="G11" s="154"/>
      <c r="H11" s="149"/>
      <c r="I11" s="149"/>
      <c r="J11" s="50"/>
    </row>
    <row r="12" spans="1:24" s="47" customFormat="1" x14ac:dyDescent="0.2">
      <c r="A12" s="51" t="s">
        <v>146</v>
      </c>
      <c r="B12" s="51" t="s">
        <v>147</v>
      </c>
      <c r="C12" s="51">
        <v>1</v>
      </c>
      <c r="D12" s="51">
        <v>2</v>
      </c>
      <c r="E12" s="51">
        <v>3</v>
      </c>
      <c r="F12" s="51">
        <v>4</v>
      </c>
      <c r="G12" s="51">
        <v>5</v>
      </c>
      <c r="H12" s="51">
        <v>6</v>
      </c>
      <c r="I12" s="51">
        <v>7</v>
      </c>
      <c r="J12" s="50"/>
    </row>
    <row r="13" spans="1:24" s="47" customFormat="1" x14ac:dyDescent="0.2">
      <c r="A13" s="52" t="s">
        <v>148</v>
      </c>
      <c r="B13" s="51">
        <v>1</v>
      </c>
      <c r="C13" s="53">
        <v>121477</v>
      </c>
      <c r="D13" s="53">
        <v>117366</v>
      </c>
      <c r="E13" s="53">
        <v>447</v>
      </c>
      <c r="F13" s="53">
        <v>966</v>
      </c>
      <c r="G13" s="53">
        <v>739.76</v>
      </c>
      <c r="H13" s="53">
        <v>1884</v>
      </c>
      <c r="I13" s="53">
        <v>742.1</v>
      </c>
      <c r="J13" s="50"/>
    </row>
    <row r="14" spans="1:24" s="47" customFormat="1" x14ac:dyDescent="0.2">
      <c r="A14" s="52" t="s">
        <v>149</v>
      </c>
      <c r="B14" s="51">
        <v>2</v>
      </c>
      <c r="C14" s="53">
        <v>90527</v>
      </c>
      <c r="D14" s="53">
        <v>87696</v>
      </c>
      <c r="E14" s="53">
        <v>300</v>
      </c>
      <c r="F14" s="53">
        <v>719</v>
      </c>
      <c r="G14" s="53">
        <v>735.28</v>
      </c>
      <c r="H14" s="53">
        <v>1279</v>
      </c>
      <c r="I14" s="53">
        <v>720.11</v>
      </c>
      <c r="J14" s="50"/>
    </row>
    <row r="15" spans="1:24" s="47" customFormat="1" x14ac:dyDescent="0.2">
      <c r="A15" s="52" t="s">
        <v>150</v>
      </c>
      <c r="B15" s="51">
        <v>3</v>
      </c>
      <c r="C15" s="53">
        <v>2608</v>
      </c>
      <c r="D15" s="53">
        <v>2490</v>
      </c>
      <c r="E15" s="53">
        <v>19</v>
      </c>
      <c r="F15" s="53">
        <v>4</v>
      </c>
      <c r="G15" s="53">
        <v>739.68</v>
      </c>
      <c r="H15" s="53">
        <v>43</v>
      </c>
      <c r="I15" s="53">
        <v>682.57</v>
      </c>
      <c r="J15" s="50"/>
    </row>
    <row r="16" spans="1:24" s="47" customFormat="1" x14ac:dyDescent="0.2">
      <c r="A16" s="52" t="s">
        <v>151</v>
      </c>
      <c r="B16" s="51">
        <v>4</v>
      </c>
      <c r="C16" s="53">
        <v>40823</v>
      </c>
      <c r="D16" s="53">
        <v>39330</v>
      </c>
      <c r="E16" s="53">
        <v>159</v>
      </c>
      <c r="F16" s="53">
        <v>349</v>
      </c>
      <c r="G16" s="53">
        <v>683.42</v>
      </c>
      <c r="H16" s="53">
        <v>291</v>
      </c>
      <c r="I16" s="53">
        <v>639.75</v>
      </c>
      <c r="J16" s="50"/>
    </row>
    <row r="17" spans="1:15" s="47" customFormat="1" x14ac:dyDescent="0.2">
      <c r="A17" s="52" t="s">
        <v>152</v>
      </c>
      <c r="B17" s="51">
        <v>5</v>
      </c>
      <c r="C17" s="53">
        <v>7636</v>
      </c>
      <c r="D17" s="53">
        <v>7389</v>
      </c>
      <c r="E17" s="53">
        <v>31</v>
      </c>
      <c r="F17" s="53">
        <v>60</v>
      </c>
      <c r="G17" s="53">
        <v>706.94</v>
      </c>
      <c r="H17" s="53">
        <v>81</v>
      </c>
      <c r="I17" s="53">
        <v>694.66</v>
      </c>
      <c r="J17" s="50"/>
    </row>
    <row r="18" spans="1:15" s="47" customFormat="1" x14ac:dyDescent="0.2">
      <c r="A18" s="52" t="s">
        <v>153</v>
      </c>
      <c r="B18" s="51">
        <v>6</v>
      </c>
      <c r="C18" s="53">
        <v>7841</v>
      </c>
      <c r="D18" s="53">
        <v>7635</v>
      </c>
      <c r="E18" s="53">
        <v>36</v>
      </c>
      <c r="F18" s="53">
        <v>51</v>
      </c>
      <c r="G18" s="53">
        <v>722.12</v>
      </c>
      <c r="H18" s="53">
        <v>147</v>
      </c>
      <c r="I18" s="53">
        <v>702.31</v>
      </c>
      <c r="J18" s="50"/>
    </row>
    <row r="19" spans="1:15" s="47" customFormat="1" x14ac:dyDescent="0.2">
      <c r="A19" s="52" t="s">
        <v>154</v>
      </c>
      <c r="B19" s="51">
        <v>7</v>
      </c>
      <c r="C19" s="53">
        <v>5594</v>
      </c>
      <c r="D19" s="53">
        <v>5386</v>
      </c>
      <c r="E19" s="53">
        <v>50</v>
      </c>
      <c r="F19" s="53">
        <v>30</v>
      </c>
      <c r="G19" s="53">
        <v>723.75</v>
      </c>
      <c r="H19" s="53">
        <v>69</v>
      </c>
      <c r="I19" s="53">
        <v>652.96</v>
      </c>
      <c r="J19" s="50"/>
    </row>
    <row r="20" spans="1:15" s="47" customFormat="1" x14ac:dyDescent="0.2">
      <c r="A20" s="52" t="s">
        <v>155</v>
      </c>
      <c r="B20" s="51">
        <v>8</v>
      </c>
      <c r="C20" s="53">
        <v>14727</v>
      </c>
      <c r="D20" s="53">
        <v>14170</v>
      </c>
      <c r="E20" s="53">
        <v>96</v>
      </c>
      <c r="F20" s="53">
        <v>111</v>
      </c>
      <c r="G20" s="53">
        <v>710.68</v>
      </c>
      <c r="H20" s="53">
        <v>215</v>
      </c>
      <c r="I20" s="53">
        <v>682.8</v>
      </c>
      <c r="J20" s="50"/>
    </row>
    <row r="21" spans="1:15" s="47" customFormat="1" x14ac:dyDescent="0.2">
      <c r="A21" s="52" t="s">
        <v>156</v>
      </c>
      <c r="B21" s="51">
        <v>9</v>
      </c>
      <c r="C21" s="53">
        <v>6415</v>
      </c>
      <c r="D21" s="53">
        <v>6183</v>
      </c>
      <c r="E21" s="53">
        <v>35</v>
      </c>
      <c r="F21" s="53">
        <v>54</v>
      </c>
      <c r="G21" s="53">
        <v>708.36</v>
      </c>
      <c r="H21" s="53">
        <v>69</v>
      </c>
      <c r="I21" s="53">
        <v>729.95</v>
      </c>
      <c r="J21" s="50"/>
    </row>
    <row r="22" spans="1:15" s="47" customFormat="1" x14ac:dyDescent="0.2">
      <c r="A22" s="52" t="s">
        <v>157</v>
      </c>
      <c r="B22" s="51">
        <v>10</v>
      </c>
      <c r="C22" s="53">
        <v>21226</v>
      </c>
      <c r="D22" s="53">
        <v>20556</v>
      </c>
      <c r="E22" s="53">
        <v>81</v>
      </c>
      <c r="F22" s="53">
        <v>117</v>
      </c>
      <c r="G22" s="53">
        <v>721.46</v>
      </c>
      <c r="H22" s="53">
        <v>306</v>
      </c>
      <c r="I22" s="53">
        <v>708.95</v>
      </c>
      <c r="J22" s="50"/>
    </row>
    <row r="23" spans="1:15" s="47" customFormat="1" x14ac:dyDescent="0.2">
      <c r="A23" s="52" t="s">
        <v>158</v>
      </c>
      <c r="B23" s="51">
        <v>11</v>
      </c>
      <c r="C23" s="53">
        <v>7846</v>
      </c>
      <c r="D23" s="53">
        <v>7579</v>
      </c>
      <c r="E23" s="53">
        <v>34</v>
      </c>
      <c r="F23" s="53">
        <v>49</v>
      </c>
      <c r="G23" s="53">
        <v>723.66</v>
      </c>
      <c r="H23" s="53">
        <v>123</v>
      </c>
      <c r="I23" s="53">
        <v>713.28</v>
      </c>
      <c r="J23" s="50"/>
    </row>
    <row r="24" spans="1:15" s="47" customFormat="1" x14ac:dyDescent="0.2">
      <c r="A24" s="52" t="s">
        <v>159</v>
      </c>
      <c r="B24" s="51">
        <v>12</v>
      </c>
      <c r="C24" s="53">
        <v>8026</v>
      </c>
      <c r="D24" s="53">
        <v>7726</v>
      </c>
      <c r="E24" s="53">
        <v>46</v>
      </c>
      <c r="F24" s="53">
        <v>36</v>
      </c>
      <c r="G24" s="53">
        <v>733.3</v>
      </c>
      <c r="H24" s="53">
        <v>121</v>
      </c>
      <c r="I24" s="53">
        <v>666.31</v>
      </c>
      <c r="J24" s="50"/>
    </row>
    <row r="25" spans="1:15" s="47" customFormat="1" x14ac:dyDescent="0.2">
      <c r="A25" s="52" t="s">
        <v>160</v>
      </c>
      <c r="B25" s="51">
        <v>13</v>
      </c>
      <c r="C25" s="53">
        <v>30629</v>
      </c>
      <c r="D25" s="53">
        <v>29656</v>
      </c>
      <c r="E25" s="53">
        <v>164</v>
      </c>
      <c r="F25" s="53">
        <v>196</v>
      </c>
      <c r="G25" s="53">
        <v>732.07</v>
      </c>
      <c r="H25" s="53">
        <v>452</v>
      </c>
      <c r="I25" s="53">
        <v>736.44</v>
      </c>
      <c r="J25" s="50"/>
    </row>
    <row r="26" spans="1:15" s="47" customFormat="1" x14ac:dyDescent="0.2">
      <c r="A26" s="52" t="s">
        <v>161</v>
      </c>
      <c r="B26" s="51">
        <v>14</v>
      </c>
      <c r="C26" s="53">
        <v>7284</v>
      </c>
      <c r="D26" s="53">
        <v>6942</v>
      </c>
      <c r="E26" s="53">
        <v>49</v>
      </c>
      <c r="F26" s="53">
        <v>85</v>
      </c>
      <c r="G26" s="53">
        <v>691.58</v>
      </c>
      <c r="H26" s="53">
        <v>98</v>
      </c>
      <c r="I26" s="53">
        <v>688</v>
      </c>
      <c r="J26" s="50"/>
    </row>
    <row r="27" spans="1:15" s="47" customFormat="1" x14ac:dyDescent="0.2">
      <c r="A27" s="52" t="s">
        <v>162</v>
      </c>
      <c r="B27" s="51">
        <v>15</v>
      </c>
      <c r="C27" s="53">
        <v>12055</v>
      </c>
      <c r="D27" s="53">
        <v>11698</v>
      </c>
      <c r="E27" s="53">
        <v>83</v>
      </c>
      <c r="F27" s="53">
        <v>61</v>
      </c>
      <c r="G27" s="53">
        <v>717.11</v>
      </c>
      <c r="H27" s="53">
        <v>150</v>
      </c>
      <c r="I27" s="53">
        <v>699.91</v>
      </c>
      <c r="J27" s="50"/>
    </row>
    <row r="28" spans="1:15" s="47" customFormat="1" x14ac:dyDescent="0.2">
      <c r="A28" s="52" t="s">
        <v>163</v>
      </c>
      <c r="B28" s="51">
        <v>16</v>
      </c>
      <c r="C28" s="53">
        <v>8858</v>
      </c>
      <c r="D28" s="53">
        <v>8445</v>
      </c>
      <c r="E28" s="53">
        <v>47</v>
      </c>
      <c r="F28" s="53">
        <v>69</v>
      </c>
      <c r="G28" s="53">
        <v>712.28</v>
      </c>
      <c r="H28" s="53">
        <v>117</v>
      </c>
      <c r="I28" s="53">
        <v>673.83</v>
      </c>
      <c r="J28" s="50"/>
    </row>
    <row r="29" spans="1:15" s="47" customFormat="1" ht="22.8" x14ac:dyDescent="0.2">
      <c r="A29" s="54" t="s">
        <v>261</v>
      </c>
      <c r="B29" s="51">
        <v>17</v>
      </c>
      <c r="C29" s="53">
        <v>22636</v>
      </c>
      <c r="D29" s="53">
        <v>17651</v>
      </c>
      <c r="E29" s="53">
        <v>243</v>
      </c>
      <c r="F29" s="53">
        <v>494</v>
      </c>
      <c r="G29" s="53">
        <v>381.94</v>
      </c>
      <c r="H29" s="53">
        <v>995</v>
      </c>
      <c r="I29" s="53">
        <v>356.3</v>
      </c>
      <c r="J29" s="50"/>
    </row>
    <row r="30" spans="1:15" s="47" customFormat="1" ht="12" x14ac:dyDescent="0.25">
      <c r="A30" s="57" t="s">
        <v>164</v>
      </c>
      <c r="B30" s="58">
        <v>18</v>
      </c>
      <c r="C30" s="55">
        <v>325681</v>
      </c>
      <c r="D30" s="55">
        <v>310202</v>
      </c>
      <c r="E30" s="55">
        <v>1620</v>
      </c>
      <c r="F30" s="55">
        <v>2732</v>
      </c>
      <c r="G30" s="55">
        <v>699.3</v>
      </c>
      <c r="H30" s="55">
        <v>5161</v>
      </c>
      <c r="I30" s="55">
        <v>647.03</v>
      </c>
      <c r="J30" s="50"/>
    </row>
    <row r="31" spans="1:1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47"/>
      <c r="K31" s="47"/>
      <c r="L31" s="47"/>
      <c r="M31" s="47"/>
      <c r="N31" s="47"/>
      <c r="O31" s="47"/>
    </row>
    <row r="32" spans="1:1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3" spans="1:1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1:1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1:1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1:1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</row>
    <row r="45" spans="1:1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</row>
    <row r="46" spans="1:1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</row>
    <row r="47" spans="1:1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1:1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</row>
    <row r="49" spans="1:1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1:1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</row>
    <row r="52" spans="1:1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</row>
    <row r="54" spans="1:1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</row>
    <row r="55" spans="1:1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</row>
    <row r="56" spans="1:1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</row>
    <row r="57" spans="1:1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</row>
    <row r="58" spans="1:1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</row>
    <row r="59" spans="1:1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</row>
    <row r="60" spans="1:1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</row>
    <row r="61" spans="1:1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</row>
    <row r="62" spans="1:1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1:1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1:1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</row>
    <row r="66" spans="1:1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1:15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</row>
    <row r="68" spans="1:15" x14ac:dyDescent="0.2">
      <c r="A68" s="47"/>
      <c r="B68" s="47"/>
      <c r="C68" s="47"/>
      <c r="D68" s="47"/>
      <c r="E68" s="47"/>
      <c r="F68" s="47"/>
      <c r="G68" s="47"/>
      <c r="H68" s="47"/>
      <c r="I68" s="47"/>
    </row>
    <row r="69" spans="1:15" x14ac:dyDescent="0.2">
      <c r="A69" s="47"/>
      <c r="B69" s="47"/>
      <c r="C69" s="47"/>
      <c r="D69" s="47"/>
      <c r="E69" s="47"/>
      <c r="F69" s="47"/>
      <c r="G69" s="47"/>
      <c r="H69" s="47"/>
      <c r="I69" s="47"/>
    </row>
    <row r="70" spans="1:15" x14ac:dyDescent="0.2">
      <c r="A70" s="47"/>
      <c r="B70" s="47"/>
      <c r="C70" s="47"/>
      <c r="D70" s="47"/>
      <c r="E70" s="47"/>
      <c r="F70" s="47"/>
      <c r="G70" s="47"/>
      <c r="H70" s="47"/>
      <c r="I70" s="47"/>
    </row>
    <row r="71" spans="1:15" x14ac:dyDescent="0.2">
      <c r="A71" s="47"/>
      <c r="B71" s="47"/>
      <c r="C71" s="47"/>
      <c r="D71" s="47"/>
      <c r="E71" s="47"/>
      <c r="F71" s="47"/>
      <c r="G71" s="47"/>
      <c r="H71" s="47"/>
      <c r="I71" s="47"/>
    </row>
    <row r="72" spans="1:15" x14ac:dyDescent="0.2">
      <c r="A72" s="47"/>
      <c r="B72" s="47"/>
      <c r="C72" s="47"/>
      <c r="D72" s="47"/>
      <c r="E72" s="47"/>
      <c r="F72" s="47"/>
      <c r="G72" s="47"/>
      <c r="H72" s="47"/>
      <c r="I72" s="47"/>
    </row>
    <row r="73" spans="1:15" x14ac:dyDescent="0.2">
      <c r="A73" s="47"/>
      <c r="B73" s="47"/>
      <c r="C73" s="47"/>
      <c r="D73" s="47"/>
      <c r="E73" s="47"/>
      <c r="F73" s="47"/>
      <c r="G73" s="47"/>
      <c r="H73" s="47"/>
      <c r="I73" s="47"/>
    </row>
    <row r="74" spans="1:15" x14ac:dyDescent="0.2">
      <c r="A74" s="47"/>
      <c r="B74" s="47"/>
      <c r="C74" s="47"/>
      <c r="D74" s="47"/>
      <c r="E74" s="47"/>
      <c r="F74" s="47"/>
      <c r="G74" s="47"/>
      <c r="H74" s="47"/>
      <c r="I74" s="47"/>
    </row>
    <row r="75" spans="1:15" x14ac:dyDescent="0.2">
      <c r="A75" s="47"/>
      <c r="B75" s="47"/>
      <c r="C75" s="47"/>
      <c r="D75" s="47"/>
      <c r="E75" s="47"/>
      <c r="F75" s="47"/>
      <c r="G75" s="47"/>
      <c r="H75" s="47"/>
      <c r="I75" s="47"/>
    </row>
    <row r="76" spans="1:15" x14ac:dyDescent="0.2">
      <c r="A76" s="47"/>
      <c r="B76" s="47"/>
      <c r="C76" s="47"/>
      <c r="D76" s="47"/>
      <c r="E76" s="47"/>
      <c r="F76" s="47"/>
      <c r="G76" s="47"/>
      <c r="H76" s="47"/>
      <c r="I76" s="47"/>
    </row>
    <row r="77" spans="1:15" x14ac:dyDescent="0.2">
      <c r="A77" s="47"/>
      <c r="B77" s="47"/>
      <c r="C77" s="47"/>
      <c r="D77" s="47"/>
      <c r="E77" s="47"/>
      <c r="F77" s="47"/>
      <c r="G77" s="47"/>
      <c r="H77" s="47"/>
      <c r="I77" s="47"/>
    </row>
    <row r="78" spans="1:15" x14ac:dyDescent="0.2">
      <c r="A78" s="47"/>
      <c r="B78" s="47"/>
      <c r="C78" s="47"/>
      <c r="D78" s="47"/>
      <c r="E78" s="47"/>
      <c r="F78" s="47"/>
      <c r="G78" s="47"/>
      <c r="H78" s="47"/>
      <c r="I78" s="47"/>
    </row>
    <row r="79" spans="1:15" x14ac:dyDescent="0.2">
      <c r="A79" s="47"/>
      <c r="B79" s="47"/>
      <c r="C79" s="47"/>
      <c r="D79" s="47"/>
      <c r="E79" s="47"/>
      <c r="F79" s="47"/>
      <c r="G79" s="47"/>
      <c r="H79" s="47"/>
      <c r="I79" s="47"/>
    </row>
    <row r="80" spans="1:15" x14ac:dyDescent="0.2">
      <c r="A80" s="47"/>
      <c r="B80" s="47"/>
      <c r="C80" s="47"/>
      <c r="D80" s="47"/>
      <c r="E80" s="47"/>
      <c r="F80" s="47"/>
      <c r="G80" s="47"/>
      <c r="H80" s="47"/>
      <c r="I80" s="47"/>
    </row>
    <row r="81" spans="1:9" x14ac:dyDescent="0.2">
      <c r="A81" s="47"/>
      <c r="B81" s="47"/>
      <c r="C81" s="47"/>
      <c r="D81" s="47"/>
      <c r="E81" s="47"/>
      <c r="F81" s="47"/>
      <c r="G81" s="47"/>
      <c r="H81" s="47"/>
      <c r="I81" s="47"/>
    </row>
    <row r="82" spans="1:9" x14ac:dyDescent="0.2">
      <c r="A82" s="47"/>
      <c r="B82" s="47"/>
      <c r="C82" s="47"/>
      <c r="D82" s="47"/>
      <c r="E82" s="47"/>
      <c r="F82" s="47"/>
      <c r="G82" s="47"/>
      <c r="H82" s="47"/>
      <c r="I82" s="47"/>
    </row>
    <row r="83" spans="1:9" x14ac:dyDescent="0.2">
      <c r="A83" s="47"/>
      <c r="B83" s="47"/>
      <c r="C83" s="47"/>
      <c r="D83" s="47"/>
      <c r="E83" s="47"/>
      <c r="F83" s="47"/>
      <c r="G83" s="47"/>
      <c r="H83" s="47"/>
      <c r="I83" s="47"/>
    </row>
    <row r="84" spans="1:9" x14ac:dyDescent="0.2">
      <c r="A84" s="47"/>
      <c r="B84" s="47"/>
      <c r="C84" s="47"/>
      <c r="D84" s="47"/>
      <c r="E84" s="47"/>
      <c r="F84" s="47"/>
      <c r="G84" s="47"/>
      <c r="H84" s="47"/>
      <c r="I84" s="47"/>
    </row>
    <row r="85" spans="1:9" x14ac:dyDescent="0.2">
      <c r="A85" s="47"/>
      <c r="B85" s="47"/>
      <c r="C85" s="47"/>
      <c r="D85" s="47"/>
      <c r="E85" s="47"/>
      <c r="F85" s="47"/>
      <c r="G85" s="47"/>
      <c r="H85" s="47"/>
      <c r="I85" s="47"/>
    </row>
    <row r="86" spans="1:9" x14ac:dyDescent="0.2">
      <c r="A86" s="47"/>
      <c r="B86" s="47"/>
      <c r="C86" s="47"/>
      <c r="D86" s="47"/>
      <c r="E86" s="47"/>
      <c r="F86" s="47"/>
      <c r="G86" s="47"/>
      <c r="H86" s="47"/>
      <c r="I86" s="47"/>
    </row>
    <row r="87" spans="1:9" x14ac:dyDescent="0.2">
      <c r="A87" s="47"/>
      <c r="B87" s="47"/>
      <c r="C87" s="47"/>
      <c r="D87" s="47"/>
      <c r="E87" s="47"/>
      <c r="F87" s="47"/>
      <c r="G87" s="47"/>
      <c r="H87" s="47"/>
      <c r="I87" s="47"/>
    </row>
    <row r="88" spans="1:9" x14ac:dyDescent="0.2">
      <c r="A88" s="47"/>
      <c r="B88" s="47"/>
      <c r="C88" s="47"/>
      <c r="D88" s="47"/>
      <c r="E88" s="47"/>
      <c r="F88" s="47"/>
      <c r="G88" s="47"/>
      <c r="H88" s="47"/>
      <c r="I88" s="47"/>
    </row>
    <row r="89" spans="1:9" x14ac:dyDescent="0.2">
      <c r="A89" s="47"/>
      <c r="B89" s="47"/>
      <c r="C89" s="47"/>
      <c r="D89" s="47"/>
      <c r="E89" s="47"/>
      <c r="F89" s="47"/>
      <c r="G89" s="47"/>
      <c r="H89" s="47"/>
      <c r="I89" s="47"/>
    </row>
    <row r="90" spans="1:9" x14ac:dyDescent="0.2">
      <c r="A90" s="47"/>
      <c r="B90" s="47"/>
      <c r="C90" s="47"/>
      <c r="D90" s="47"/>
      <c r="E90" s="47"/>
      <c r="F90" s="47"/>
      <c r="G90" s="47"/>
      <c r="H90" s="47"/>
      <c r="I90" s="47"/>
    </row>
    <row r="91" spans="1:9" x14ac:dyDescent="0.2">
      <c r="A91" s="47"/>
      <c r="B91" s="47"/>
      <c r="C91" s="47"/>
      <c r="D91" s="47"/>
      <c r="E91" s="47"/>
      <c r="F91" s="47"/>
      <c r="G91" s="47"/>
      <c r="H91" s="47"/>
      <c r="I91" s="47"/>
    </row>
    <row r="92" spans="1:9" x14ac:dyDescent="0.2">
      <c r="A92" s="47"/>
      <c r="B92" s="47"/>
      <c r="C92" s="47"/>
      <c r="D92" s="47"/>
      <c r="E92" s="47"/>
      <c r="F92" s="47"/>
      <c r="G92" s="47"/>
      <c r="H92" s="47"/>
      <c r="I92" s="47"/>
    </row>
  </sheetData>
  <mergeCells count="13">
    <mergeCell ref="I9:I11"/>
    <mergeCell ref="A1:I3"/>
    <mergeCell ref="A4:I4"/>
    <mergeCell ref="A8:A11"/>
    <mergeCell ref="B8:B11"/>
    <mergeCell ref="C8:F8"/>
    <mergeCell ref="G8:G11"/>
    <mergeCell ref="H8:I8"/>
    <mergeCell ref="C9:C11"/>
    <mergeCell ref="D9:D11"/>
    <mergeCell ref="E9:E11"/>
    <mergeCell ref="F9:F11"/>
    <mergeCell ref="H9:H11"/>
  </mergeCells>
  <phoneticPr fontId="0" type="noConversion"/>
  <pageMargins left="0.74803149606299213" right="0.3937007874015748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X35"/>
  <sheetViews>
    <sheetView workbookViewId="0">
      <selection activeCell="E5" sqref="E5:E35"/>
    </sheetView>
  </sheetViews>
  <sheetFormatPr defaultColWidth="23.109375" defaultRowHeight="13.2" x14ac:dyDescent="0.25"/>
  <cols>
    <col min="2" max="2" width="23.109375" style="38"/>
    <col min="4" max="4" width="23.109375" style="38"/>
    <col min="6" max="6" width="9.88671875" customWidth="1"/>
    <col min="7" max="7" width="13.6640625" customWidth="1"/>
    <col min="8" max="8" width="16.6640625" customWidth="1"/>
    <col min="9" max="9" width="18.33203125" customWidth="1"/>
    <col min="10" max="10" width="15.5546875" customWidth="1"/>
  </cols>
  <sheetData>
    <row r="1" spans="1:24" x14ac:dyDescent="0.25">
      <c r="E1" t="s">
        <v>176</v>
      </c>
    </row>
    <row r="2" spans="1:24" x14ac:dyDescent="0.25">
      <c r="A2" s="20" t="s">
        <v>245</v>
      </c>
    </row>
    <row r="4" spans="1:24" ht="56.25" customHeight="1" x14ac:dyDescent="0.25">
      <c r="A4" s="19"/>
      <c r="B4" s="43" t="s">
        <v>271</v>
      </c>
      <c r="C4" s="43" t="s">
        <v>280</v>
      </c>
      <c r="D4" s="43" t="s">
        <v>272</v>
      </c>
      <c r="E4" s="43" t="s">
        <v>281</v>
      </c>
      <c r="G4" s="26" t="s">
        <v>200</v>
      </c>
      <c r="H4" s="26" t="s">
        <v>228</v>
      </c>
      <c r="I4" s="46" t="s">
        <v>241</v>
      </c>
      <c r="J4" s="26" t="s">
        <v>242</v>
      </c>
      <c r="X4" t="s">
        <v>267</v>
      </c>
    </row>
    <row r="5" spans="1:24" ht="13.5" customHeight="1" x14ac:dyDescent="0.25">
      <c r="A5" s="19" t="s">
        <v>166</v>
      </c>
      <c r="B5" s="41">
        <v>309034</v>
      </c>
      <c r="C5" s="28">
        <v>310202</v>
      </c>
      <c r="D5" s="44">
        <v>615.13360989405692</v>
      </c>
      <c r="E5" s="29">
        <v>698.67505689840812</v>
      </c>
      <c r="G5" s="21">
        <v>1168</v>
      </c>
      <c r="H5" s="27">
        <v>0.37795194056317427</v>
      </c>
      <c r="I5" s="36">
        <v>83.541447004351198</v>
      </c>
      <c r="J5" s="22">
        <v>13.581024619795908</v>
      </c>
    </row>
    <row r="6" spans="1:24" x14ac:dyDescent="0.25">
      <c r="A6" s="19" t="s">
        <v>16</v>
      </c>
      <c r="B6" s="41">
        <v>308842</v>
      </c>
      <c r="C6" s="28">
        <v>310006</v>
      </c>
      <c r="D6" s="44">
        <v>613.46740404478658</v>
      </c>
      <c r="E6" s="29">
        <v>696.72070863144586</v>
      </c>
      <c r="G6" s="21">
        <v>1164</v>
      </c>
      <c r="H6" s="27">
        <v>0.37689174399854941</v>
      </c>
      <c r="I6" s="36">
        <v>83.253304586659283</v>
      </c>
      <c r="J6" s="22">
        <v>13.570941836150324</v>
      </c>
    </row>
    <row r="7" spans="1:24" ht="12.75" customHeight="1" x14ac:dyDescent="0.25">
      <c r="A7" s="19" t="s">
        <v>167</v>
      </c>
      <c r="B7" s="41">
        <v>27812</v>
      </c>
      <c r="C7" s="28">
        <v>27922</v>
      </c>
      <c r="D7" s="44">
        <v>502.41262764274421</v>
      </c>
      <c r="E7" s="29">
        <v>572.68820285079869</v>
      </c>
      <c r="G7" s="21">
        <v>110</v>
      </c>
      <c r="H7" s="27">
        <v>0.39551272831871137</v>
      </c>
      <c r="I7" s="36">
        <v>70.275575208054477</v>
      </c>
      <c r="J7" s="22">
        <v>13.987621198491466</v>
      </c>
    </row>
    <row r="8" spans="1:24" x14ac:dyDescent="0.25">
      <c r="A8" s="19" t="s">
        <v>168</v>
      </c>
      <c r="B8" s="41">
        <v>3796</v>
      </c>
      <c r="C8" s="28">
        <v>3816</v>
      </c>
      <c r="D8" s="44">
        <v>598.76185458377245</v>
      </c>
      <c r="E8" s="29">
        <v>681.65618448637315</v>
      </c>
      <c r="G8" s="21">
        <v>20</v>
      </c>
      <c r="H8" s="27">
        <v>0.52687038988408852</v>
      </c>
      <c r="I8" s="36">
        <v>82.894329902600703</v>
      </c>
      <c r="J8" s="22">
        <v>13.844290391582218</v>
      </c>
    </row>
    <row r="9" spans="1:24" ht="24.75" customHeight="1" x14ac:dyDescent="0.25">
      <c r="A9" s="30" t="s">
        <v>197</v>
      </c>
      <c r="B9" s="41">
        <v>62672</v>
      </c>
      <c r="C9" s="28">
        <v>63428</v>
      </c>
      <c r="D9" s="44">
        <v>651.18553740107222</v>
      </c>
      <c r="E9" s="29">
        <v>741.46906728889451</v>
      </c>
      <c r="G9" s="21">
        <v>756</v>
      </c>
      <c r="H9" s="27">
        <v>1.2062803165688025</v>
      </c>
      <c r="I9" s="36">
        <v>90.283529887822283</v>
      </c>
      <c r="J9" s="22">
        <v>13.864486341043486</v>
      </c>
    </row>
    <row r="10" spans="1:24" ht="39.6" x14ac:dyDescent="0.25">
      <c r="A10" s="30" t="s">
        <v>165</v>
      </c>
      <c r="B10" s="41">
        <v>9905</v>
      </c>
      <c r="C10" s="28">
        <v>10167</v>
      </c>
      <c r="D10" s="44">
        <v>892.13528520949012</v>
      </c>
      <c r="E10" s="29">
        <v>1011.3209402970396</v>
      </c>
      <c r="G10" s="21">
        <v>262</v>
      </c>
      <c r="H10" s="27">
        <v>2.6451287228672387</v>
      </c>
      <c r="I10" s="36">
        <v>119.18565508754943</v>
      </c>
      <c r="J10" s="22">
        <v>13.359594342192441</v>
      </c>
    </row>
    <row r="11" spans="1:24" ht="39.6" x14ac:dyDescent="0.25">
      <c r="A11" s="30" t="s">
        <v>220</v>
      </c>
      <c r="B11" s="41">
        <v>244</v>
      </c>
      <c r="C11" s="28">
        <v>275</v>
      </c>
      <c r="D11" s="44">
        <v>835.24590163934431</v>
      </c>
      <c r="E11" s="29">
        <v>956.36363636363637</v>
      </c>
      <c r="G11" s="21">
        <v>31</v>
      </c>
      <c r="H11" s="27">
        <v>12.704918032786885</v>
      </c>
      <c r="I11" s="36">
        <v>121.11773472429206</v>
      </c>
      <c r="J11" s="22">
        <v>14.50084753323222</v>
      </c>
    </row>
    <row r="12" spans="1:24" ht="15" customHeight="1" x14ac:dyDescent="0.25">
      <c r="A12" s="19" t="s">
        <v>169</v>
      </c>
      <c r="B12" s="41">
        <v>192</v>
      </c>
      <c r="C12" s="28">
        <v>196</v>
      </c>
      <c r="D12" s="44">
        <v>3295.3125</v>
      </c>
      <c r="E12" s="29">
        <v>3789.795918367347</v>
      </c>
      <c r="G12" s="21">
        <v>4</v>
      </c>
      <c r="H12" s="27">
        <v>2.083333333333333</v>
      </c>
      <c r="I12" s="36">
        <v>494.48341836734699</v>
      </c>
      <c r="J12" s="22">
        <v>15.005660870322526</v>
      </c>
    </row>
    <row r="13" spans="1:24" x14ac:dyDescent="0.25">
      <c r="A13" s="19" t="s">
        <v>43</v>
      </c>
      <c r="B13" s="41">
        <v>2</v>
      </c>
      <c r="C13" s="28">
        <v>2</v>
      </c>
      <c r="D13" s="44">
        <v>3800</v>
      </c>
      <c r="E13" s="29">
        <v>4350</v>
      </c>
      <c r="G13" s="21">
        <v>0</v>
      </c>
      <c r="H13" s="27">
        <v>0</v>
      </c>
      <c r="I13" s="36">
        <v>550</v>
      </c>
      <c r="J13" s="22">
        <v>14.473684210526317</v>
      </c>
    </row>
    <row r="14" spans="1:24" x14ac:dyDescent="0.25">
      <c r="A14" s="19" t="s">
        <v>45</v>
      </c>
      <c r="B14" s="41">
        <v>120</v>
      </c>
      <c r="C14" s="28">
        <v>125</v>
      </c>
      <c r="D14" s="44">
        <v>3974.1666666666665</v>
      </c>
      <c r="E14" s="29">
        <v>4530.3999999999996</v>
      </c>
      <c r="G14" s="21">
        <v>5</v>
      </c>
      <c r="H14" s="27">
        <v>4.1666666666666661</v>
      </c>
      <c r="I14" s="36">
        <v>556.23333333333312</v>
      </c>
      <c r="J14" s="22">
        <v>13.996225623820502</v>
      </c>
    </row>
    <row r="15" spans="1:24" x14ac:dyDescent="0.25">
      <c r="A15" s="19" t="s">
        <v>47</v>
      </c>
      <c r="B15" s="41">
        <v>39</v>
      </c>
      <c r="C15" s="28">
        <v>41</v>
      </c>
      <c r="D15" s="44">
        <v>2492.3076923076924</v>
      </c>
      <c r="E15" s="29">
        <v>2795.1219512195121</v>
      </c>
      <c r="G15" s="21">
        <v>2</v>
      </c>
      <c r="H15" s="27">
        <v>5.1282051282051277</v>
      </c>
      <c r="I15" s="36">
        <v>302.81425891181971</v>
      </c>
      <c r="J15" s="22">
        <v>12.149954832881654</v>
      </c>
    </row>
    <row r="16" spans="1:24" x14ac:dyDescent="0.25">
      <c r="A16" s="19" t="s">
        <v>49</v>
      </c>
      <c r="B16" s="41">
        <v>31</v>
      </c>
      <c r="C16" s="28">
        <v>28</v>
      </c>
      <c r="D16" s="44">
        <v>1645.1612903225807</v>
      </c>
      <c r="E16" s="29">
        <v>1900.0000000000002</v>
      </c>
      <c r="G16" s="21">
        <v>-3</v>
      </c>
      <c r="H16" s="27">
        <v>-9.67741935483871</v>
      </c>
      <c r="I16" s="36">
        <v>254.8387096774195</v>
      </c>
      <c r="J16" s="22">
        <v>15.490196078431381</v>
      </c>
    </row>
    <row r="17" spans="1:12" x14ac:dyDescent="0.25">
      <c r="A17" s="19" t="s">
        <v>170</v>
      </c>
      <c r="B17" s="41">
        <v>6450</v>
      </c>
      <c r="C17" s="28">
        <v>6640</v>
      </c>
      <c r="D17" s="44">
        <v>1005.8914728682171</v>
      </c>
      <c r="E17" s="29">
        <v>1180.4668674698794</v>
      </c>
      <c r="G17" s="21">
        <v>190</v>
      </c>
      <c r="H17" s="27">
        <v>2.945736434108527</v>
      </c>
      <c r="I17" s="36">
        <v>174.57539460166231</v>
      </c>
      <c r="J17" s="22">
        <v>17.355291232748488</v>
      </c>
    </row>
    <row r="18" spans="1:12" ht="26.4" x14ac:dyDescent="0.25">
      <c r="A18" s="30" t="s">
        <v>171</v>
      </c>
      <c r="B18" s="41">
        <v>2575</v>
      </c>
      <c r="C18" s="28">
        <v>2499</v>
      </c>
      <c r="D18" s="44">
        <v>705.20388349514565</v>
      </c>
      <c r="E18" s="29">
        <v>810.56422569027609</v>
      </c>
      <c r="G18" s="21">
        <v>-76</v>
      </c>
      <c r="H18" s="27">
        <v>-2.9514563106796117</v>
      </c>
      <c r="I18" s="36">
        <v>105.36034219513044</v>
      </c>
      <c r="J18" s="22">
        <v>14.940408676274073</v>
      </c>
    </row>
    <row r="19" spans="1:12" ht="39.6" x14ac:dyDescent="0.25">
      <c r="A19" s="30" t="s">
        <v>172</v>
      </c>
      <c r="B19" s="41">
        <v>1263</v>
      </c>
      <c r="C19" s="28">
        <v>1391</v>
      </c>
      <c r="D19" s="44">
        <v>1216.2311955661123</v>
      </c>
      <c r="E19" s="29">
        <v>1392.3076923076922</v>
      </c>
      <c r="G19" s="21">
        <v>128</v>
      </c>
      <c r="H19" s="27">
        <v>10.134600158353127</v>
      </c>
      <c r="I19" s="36">
        <v>176.07649674157983</v>
      </c>
      <c r="J19" s="22">
        <v>14.47722253659367</v>
      </c>
    </row>
    <row r="20" spans="1:12" ht="28.5" customHeight="1" x14ac:dyDescent="0.25">
      <c r="A20" s="30" t="s">
        <v>204</v>
      </c>
      <c r="B20" s="42">
        <v>2544</v>
      </c>
      <c r="C20" s="28">
        <v>2683</v>
      </c>
      <c r="D20" s="45">
        <v>1202.2012578616352</v>
      </c>
      <c r="E20" s="29">
        <v>1412.0760342899739</v>
      </c>
      <c r="F20" s="18"/>
      <c r="G20" s="21">
        <v>139</v>
      </c>
      <c r="H20" s="27">
        <v>5.4638364779874218</v>
      </c>
      <c r="I20" s="36">
        <v>209.87477642833869</v>
      </c>
      <c r="J20" s="22">
        <v>17.45754091138156</v>
      </c>
      <c r="K20" s="18"/>
      <c r="L20" s="18"/>
    </row>
    <row r="21" spans="1:12" ht="12.75" customHeight="1" x14ac:dyDescent="0.25">
      <c r="A21" s="30" t="s">
        <v>202</v>
      </c>
      <c r="B21" s="42">
        <v>68</v>
      </c>
      <c r="C21">
        <v>67</v>
      </c>
      <c r="D21" s="45">
        <v>1141.1764705882351</v>
      </c>
      <c r="E21" s="29">
        <v>1304.4776119402986</v>
      </c>
      <c r="F21" s="18"/>
      <c r="G21" s="21">
        <v>-1</v>
      </c>
      <c r="H21" s="27">
        <v>-1.4705882352941175</v>
      </c>
      <c r="I21" s="36">
        <v>163.3011413520635</v>
      </c>
      <c r="J21" s="22">
        <v>14.30989382982</v>
      </c>
      <c r="K21" s="18"/>
    </row>
    <row r="22" spans="1:12" x14ac:dyDescent="0.25">
      <c r="A22" s="19" t="s">
        <v>173</v>
      </c>
      <c r="B22" s="41">
        <v>1825</v>
      </c>
      <c r="C22" s="28">
        <v>1620</v>
      </c>
      <c r="D22" s="44">
        <v>404.32876712328766</v>
      </c>
      <c r="E22" s="29">
        <v>472.28395061728395</v>
      </c>
      <c r="G22" s="21">
        <v>-205</v>
      </c>
      <c r="H22" s="27">
        <v>-11.232876712328768</v>
      </c>
      <c r="I22" s="36">
        <v>67.955183493996287</v>
      </c>
      <c r="J22" s="22">
        <v>16.806912844090423</v>
      </c>
    </row>
    <row r="23" spans="1:12" x14ac:dyDescent="0.25">
      <c r="A23" s="19" t="s">
        <v>58</v>
      </c>
      <c r="B23" s="41">
        <v>308</v>
      </c>
      <c r="C23" s="28">
        <v>282</v>
      </c>
      <c r="D23" s="44">
        <v>532.79220779220782</v>
      </c>
      <c r="E23" s="29">
        <v>613.82978723404256</v>
      </c>
      <c r="G23" s="21">
        <v>-26</v>
      </c>
      <c r="H23" s="27">
        <v>-8.4415584415584419</v>
      </c>
      <c r="I23" s="36">
        <v>81.037579441834737</v>
      </c>
      <c r="J23" s="22">
        <v>15.209978347401035</v>
      </c>
    </row>
    <row r="24" spans="1:12" x14ac:dyDescent="0.25">
      <c r="A24" s="19" t="s">
        <v>60</v>
      </c>
      <c r="B24" s="41">
        <v>11</v>
      </c>
      <c r="C24" s="28">
        <v>6</v>
      </c>
      <c r="D24" s="44">
        <v>500</v>
      </c>
      <c r="E24" s="29">
        <v>766.66666666666663</v>
      </c>
      <c r="G24" s="21">
        <v>-5</v>
      </c>
      <c r="H24" s="27">
        <v>-45.454545454545453</v>
      </c>
      <c r="I24" s="36">
        <v>266.66666666666663</v>
      </c>
      <c r="J24" s="22">
        <v>53.333333333333321</v>
      </c>
    </row>
    <row r="25" spans="1:12" x14ac:dyDescent="0.25">
      <c r="A25" s="19" t="s">
        <v>62</v>
      </c>
      <c r="B25" s="41">
        <v>630</v>
      </c>
      <c r="C25" s="28">
        <v>542</v>
      </c>
      <c r="D25" s="44">
        <v>421.58730158730162</v>
      </c>
      <c r="E25" s="29">
        <v>488.56088560885615</v>
      </c>
      <c r="G25" s="21">
        <v>-88</v>
      </c>
      <c r="H25" s="27">
        <v>-13.968253968253968</v>
      </c>
      <c r="I25" s="36">
        <v>66.973584021554529</v>
      </c>
      <c r="J25" s="22">
        <v>15.886053438847647</v>
      </c>
    </row>
    <row r="26" spans="1:12" x14ac:dyDescent="0.25">
      <c r="A26" s="19" t="s">
        <v>64</v>
      </c>
      <c r="B26" s="41">
        <v>55</v>
      </c>
      <c r="C26" s="28">
        <v>34</v>
      </c>
      <c r="D26" s="44">
        <v>329.09090909090912</v>
      </c>
      <c r="E26" s="29">
        <v>385.29411764705878</v>
      </c>
      <c r="G26" s="21">
        <v>-21</v>
      </c>
      <c r="H26" s="27">
        <v>-38.181818181818187</v>
      </c>
      <c r="I26" s="36">
        <v>56.203208556149661</v>
      </c>
      <c r="J26" s="22">
        <v>17.07832304192393</v>
      </c>
    </row>
    <row r="27" spans="1:12" x14ac:dyDescent="0.25">
      <c r="A27" s="19" t="s">
        <v>66</v>
      </c>
      <c r="B27" s="41">
        <v>640</v>
      </c>
      <c r="C27" s="28">
        <v>602</v>
      </c>
      <c r="D27" s="44">
        <v>322.03125</v>
      </c>
      <c r="E27" s="29">
        <v>364.78405315614617</v>
      </c>
      <c r="G27" s="21">
        <v>-38</v>
      </c>
      <c r="H27" s="27">
        <v>-5.9375</v>
      </c>
      <c r="I27" s="36">
        <v>42.752803156146172</v>
      </c>
      <c r="J27" s="22">
        <v>13.275979631214726</v>
      </c>
    </row>
    <row r="28" spans="1:12" x14ac:dyDescent="0.25">
      <c r="A28" s="19" t="s">
        <v>68</v>
      </c>
      <c r="B28" s="41">
        <v>70</v>
      </c>
      <c r="C28" s="28">
        <v>55</v>
      </c>
      <c r="D28" s="44">
        <v>274.28571428571428</v>
      </c>
      <c r="E28" s="29">
        <v>352.72727272727275</v>
      </c>
      <c r="G28" s="21">
        <v>-15</v>
      </c>
      <c r="H28" s="27">
        <v>-21.428571428571427</v>
      </c>
      <c r="I28" s="36">
        <v>78.44155844155847</v>
      </c>
      <c r="J28" s="22">
        <v>28.598484848484862</v>
      </c>
    </row>
    <row r="29" spans="1:12" x14ac:dyDescent="0.25">
      <c r="A29" s="19" t="s">
        <v>70</v>
      </c>
      <c r="B29" s="41">
        <v>111</v>
      </c>
      <c r="C29" s="28">
        <v>99</v>
      </c>
      <c r="D29" s="44">
        <v>534.23423423423424</v>
      </c>
      <c r="E29" s="29">
        <v>712.12121212121212</v>
      </c>
      <c r="G29" s="21">
        <v>-12</v>
      </c>
      <c r="H29" s="27">
        <v>-10.810810810810811</v>
      </c>
      <c r="I29" s="36">
        <v>177.88697788697789</v>
      </c>
      <c r="J29" s="22">
        <v>33.29756247125556</v>
      </c>
    </row>
    <row r="30" spans="1:12" x14ac:dyDescent="0.25">
      <c r="A30" s="19" t="s">
        <v>174</v>
      </c>
      <c r="B30" s="41">
        <v>4605</v>
      </c>
      <c r="C30" s="28">
        <v>4487</v>
      </c>
      <c r="D30" s="44">
        <v>305.1465798045603</v>
      </c>
      <c r="E30" s="29">
        <v>349.6768442166258</v>
      </c>
      <c r="G30" s="21">
        <v>-118</v>
      </c>
      <c r="H30" s="27">
        <v>-2.5624321389793705</v>
      </c>
      <c r="I30" s="36">
        <v>44.530264412065492</v>
      </c>
      <c r="J30" s="22">
        <v>14.593073414287044</v>
      </c>
    </row>
    <row r="31" spans="1:12" x14ac:dyDescent="0.25">
      <c r="A31" s="19" t="s">
        <v>175</v>
      </c>
      <c r="B31" s="41">
        <v>2675</v>
      </c>
      <c r="C31" s="28">
        <v>2732</v>
      </c>
      <c r="D31" s="44">
        <v>271.02803738317755</v>
      </c>
      <c r="E31" s="29">
        <v>309.59004392386532</v>
      </c>
      <c r="G31" s="21">
        <v>57</v>
      </c>
      <c r="H31" s="27">
        <v>2.1308411214953269</v>
      </c>
      <c r="I31" s="36">
        <v>38.562006540687776</v>
      </c>
      <c r="J31" s="22">
        <v>14.228050689150319</v>
      </c>
    </row>
    <row r="32" spans="1:12" x14ac:dyDescent="0.25">
      <c r="A32" s="19" t="s">
        <v>90</v>
      </c>
      <c r="B32" s="41">
        <v>2136</v>
      </c>
      <c r="C32" s="28">
        <v>2195</v>
      </c>
      <c r="D32" s="44">
        <v>294.99063670411982</v>
      </c>
      <c r="E32" s="29">
        <v>335.9908883826879</v>
      </c>
      <c r="G32" s="21">
        <v>59</v>
      </c>
      <c r="H32" s="27">
        <v>2.762172284644195</v>
      </c>
      <c r="I32" s="36">
        <v>41.000251678568077</v>
      </c>
      <c r="J32" s="22">
        <v>13.89883154823384</v>
      </c>
    </row>
    <row r="33" spans="1:10" x14ac:dyDescent="0.25">
      <c r="A33" s="19" t="s">
        <v>92</v>
      </c>
      <c r="B33" s="41">
        <v>4</v>
      </c>
      <c r="C33" s="28">
        <v>4</v>
      </c>
      <c r="D33" s="44">
        <v>225</v>
      </c>
      <c r="E33" s="29">
        <v>275</v>
      </c>
      <c r="G33" s="21">
        <v>0</v>
      </c>
      <c r="H33" s="27">
        <v>0</v>
      </c>
      <c r="I33" s="36">
        <v>50</v>
      </c>
      <c r="J33" s="22">
        <v>22.222222222222221</v>
      </c>
    </row>
    <row r="34" spans="1:10" x14ac:dyDescent="0.25">
      <c r="A34" s="19" t="s">
        <v>94</v>
      </c>
      <c r="B34" s="41">
        <v>535</v>
      </c>
      <c r="C34" s="28">
        <v>533</v>
      </c>
      <c r="D34" s="44">
        <v>175.70093457943926</v>
      </c>
      <c r="E34" s="29">
        <v>201.12570356472796</v>
      </c>
      <c r="G34" s="21">
        <v>-2</v>
      </c>
      <c r="H34" s="27">
        <v>-0.37383177570093462</v>
      </c>
      <c r="I34" s="36">
        <v>25.424768985288694</v>
      </c>
      <c r="J34" s="22">
        <v>14.470480220350479</v>
      </c>
    </row>
    <row r="35" spans="1:10" x14ac:dyDescent="0.25">
      <c r="A35" s="31" t="s">
        <v>164</v>
      </c>
      <c r="B35" s="32">
        <v>324589</v>
      </c>
      <c r="C35" s="32">
        <v>325681</v>
      </c>
      <c r="D35" s="33">
        <v>614.47954182057913</v>
      </c>
      <c r="E35" s="33">
        <v>699.29962140867906</v>
      </c>
      <c r="G35" s="21">
        <v>1092</v>
      </c>
      <c r="H35" s="27">
        <v>0.33642544879832648</v>
      </c>
      <c r="I35" s="36">
        <v>84.820079588099929</v>
      </c>
      <c r="J35" s="22">
        <v>13.80356445013533</v>
      </c>
    </row>
  </sheetData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2:X94"/>
  <sheetViews>
    <sheetView workbookViewId="0">
      <selection activeCell="B34" sqref="B34:M34"/>
    </sheetView>
  </sheetViews>
  <sheetFormatPr defaultRowHeight="13.2" x14ac:dyDescent="0.25"/>
  <cols>
    <col min="1" max="1" width="20.109375" customWidth="1"/>
    <col min="13" max="13" width="10.109375" bestFit="1" customWidth="1"/>
  </cols>
  <sheetData>
    <row r="2" spans="1:24" x14ac:dyDescent="0.25">
      <c r="M2" t="s">
        <v>194</v>
      </c>
    </row>
    <row r="3" spans="1:24" x14ac:dyDescent="0.25">
      <c r="A3" s="20" t="s">
        <v>244</v>
      </c>
    </row>
    <row r="4" spans="1:24" ht="9" customHeight="1" x14ac:dyDescent="0.25">
      <c r="X4" t="s">
        <v>267</v>
      </c>
    </row>
    <row r="5" spans="1:24" ht="18.75" customHeight="1" x14ac:dyDescent="0.25">
      <c r="A5" s="155"/>
      <c r="B5" s="155" t="s">
        <v>177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</row>
    <row r="6" spans="1:24" ht="17.25" customHeight="1" x14ac:dyDescent="0.25">
      <c r="A6" s="155"/>
      <c r="B6" s="64" t="s">
        <v>119</v>
      </c>
      <c r="C6" s="64" t="s">
        <v>188</v>
      </c>
      <c r="D6" s="64" t="s">
        <v>189</v>
      </c>
      <c r="E6" s="64" t="s">
        <v>178</v>
      </c>
      <c r="F6" s="64" t="s">
        <v>179</v>
      </c>
      <c r="G6" s="64" t="s">
        <v>180</v>
      </c>
      <c r="H6" s="64" t="s">
        <v>181</v>
      </c>
      <c r="I6" s="64" t="s">
        <v>182</v>
      </c>
      <c r="J6" s="64" t="s">
        <v>183</v>
      </c>
      <c r="K6" s="64" t="s">
        <v>184</v>
      </c>
      <c r="L6" s="64" t="s">
        <v>185</v>
      </c>
      <c r="M6" s="64" t="s">
        <v>117</v>
      </c>
    </row>
    <row r="7" spans="1:24" x14ac:dyDescent="0.25">
      <c r="A7" s="61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60"/>
    </row>
    <row r="8" spans="1:24" x14ac:dyDescent="0.25">
      <c r="A8" s="62" t="s">
        <v>117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60"/>
    </row>
    <row r="9" spans="1:24" x14ac:dyDescent="0.25">
      <c r="A9" s="63" t="s">
        <v>235</v>
      </c>
      <c r="B9" s="28">
        <v>6001</v>
      </c>
      <c r="C9" s="28">
        <v>6905</v>
      </c>
      <c r="D9" s="28">
        <v>18521</v>
      </c>
      <c r="E9" s="28">
        <v>38509</v>
      </c>
      <c r="F9" s="28">
        <v>29063</v>
      </c>
      <c r="G9" s="28">
        <v>28367</v>
      </c>
      <c r="H9" s="28">
        <v>33279</v>
      </c>
      <c r="I9" s="28">
        <v>78260</v>
      </c>
      <c r="J9" s="28">
        <v>53601</v>
      </c>
      <c r="K9" s="28">
        <v>57155</v>
      </c>
      <c r="L9" s="28">
        <v>69575</v>
      </c>
      <c r="M9" s="32">
        <v>419236</v>
      </c>
      <c r="N9" s="21"/>
    </row>
    <row r="10" spans="1:24" x14ac:dyDescent="0.25">
      <c r="A10" s="63" t="s">
        <v>237</v>
      </c>
      <c r="B10" s="28">
        <v>5233</v>
      </c>
      <c r="C10" s="28">
        <v>4577</v>
      </c>
      <c r="D10" s="28">
        <v>10519</v>
      </c>
      <c r="E10" s="28">
        <v>22108</v>
      </c>
      <c r="F10" s="28">
        <v>17032</v>
      </c>
      <c r="G10" s="28">
        <v>21897</v>
      </c>
      <c r="H10" s="28">
        <v>32362</v>
      </c>
      <c r="I10" s="28">
        <v>79942</v>
      </c>
      <c r="J10" s="28">
        <v>55430</v>
      </c>
      <c r="K10" s="28">
        <v>55497</v>
      </c>
      <c r="L10" s="28">
        <v>72688</v>
      </c>
      <c r="M10" s="32">
        <v>377285</v>
      </c>
    </row>
    <row r="11" spans="1:24" x14ac:dyDescent="0.25">
      <c r="A11" s="63" t="s">
        <v>243</v>
      </c>
      <c r="B11" s="28">
        <v>4959</v>
      </c>
      <c r="C11" s="28">
        <v>3015</v>
      </c>
      <c r="D11" s="28">
        <v>5360</v>
      </c>
      <c r="E11" s="28">
        <v>11272</v>
      </c>
      <c r="F11" s="28">
        <v>8468</v>
      </c>
      <c r="G11" s="28">
        <v>15671</v>
      </c>
      <c r="H11" s="28">
        <v>31369</v>
      </c>
      <c r="I11" s="28">
        <v>80893</v>
      </c>
      <c r="J11" s="28">
        <v>59573</v>
      </c>
      <c r="K11" s="28">
        <v>52331</v>
      </c>
      <c r="L11" s="28">
        <v>75214</v>
      </c>
      <c r="M11" s="32">
        <v>348125</v>
      </c>
    </row>
    <row r="12" spans="1:24" x14ac:dyDescent="0.25">
      <c r="A12" s="63" t="s">
        <v>258</v>
      </c>
      <c r="B12" s="28">
        <v>4834</v>
      </c>
      <c r="C12" s="28">
        <v>2245</v>
      </c>
      <c r="D12" s="28">
        <v>2891</v>
      </c>
      <c r="E12" s="28">
        <v>7173</v>
      </c>
      <c r="F12" s="28">
        <v>5185</v>
      </c>
      <c r="G12" s="28">
        <v>11152</v>
      </c>
      <c r="H12" s="28">
        <v>28339</v>
      </c>
      <c r="I12" s="28">
        <v>81679</v>
      </c>
      <c r="J12" s="28">
        <v>64726</v>
      </c>
      <c r="K12" s="28">
        <v>49397</v>
      </c>
      <c r="L12" s="28">
        <v>77979</v>
      </c>
      <c r="M12" s="32">
        <v>335600</v>
      </c>
    </row>
    <row r="13" spans="1:24" x14ac:dyDescent="0.25">
      <c r="A13" s="63" t="s">
        <v>263</v>
      </c>
      <c r="B13" s="28">
        <v>4785</v>
      </c>
      <c r="C13" s="28">
        <v>1994</v>
      </c>
      <c r="D13" s="28">
        <v>1623</v>
      </c>
      <c r="E13" s="28">
        <v>5373</v>
      </c>
      <c r="F13" s="28">
        <v>3635</v>
      </c>
      <c r="G13" s="28">
        <v>9036</v>
      </c>
      <c r="H13" s="28">
        <v>23829</v>
      </c>
      <c r="I13" s="28">
        <v>83827</v>
      </c>
      <c r="J13" s="28">
        <v>68878</v>
      </c>
      <c r="K13" s="28">
        <v>47108</v>
      </c>
      <c r="L13" s="28">
        <v>79721</v>
      </c>
      <c r="M13" s="32">
        <v>329809</v>
      </c>
    </row>
    <row r="14" spans="1:24" x14ac:dyDescent="0.25">
      <c r="A14" s="63" t="s">
        <v>265</v>
      </c>
      <c r="B14" s="28">
        <v>4819</v>
      </c>
      <c r="C14" s="28">
        <v>1797</v>
      </c>
      <c r="D14" s="28">
        <v>190</v>
      </c>
      <c r="E14" s="28">
        <v>3311</v>
      </c>
      <c r="F14" s="28">
        <v>2327</v>
      </c>
      <c r="G14" s="28">
        <v>8360</v>
      </c>
      <c r="H14" s="28">
        <v>23009</v>
      </c>
      <c r="I14" s="28">
        <v>84372</v>
      </c>
      <c r="J14" s="28">
        <v>70982</v>
      </c>
      <c r="K14" s="28">
        <v>45726</v>
      </c>
      <c r="L14" s="28">
        <v>81061</v>
      </c>
      <c r="M14" s="32">
        <v>325954</v>
      </c>
    </row>
    <row r="15" spans="1:24" x14ac:dyDescent="0.25">
      <c r="A15" s="63" t="s">
        <v>273</v>
      </c>
      <c r="B15" s="28">
        <v>4800</v>
      </c>
      <c r="C15" s="28">
        <v>1821</v>
      </c>
      <c r="D15" s="28">
        <v>98</v>
      </c>
      <c r="E15" s="28">
        <v>3238</v>
      </c>
      <c r="F15" s="28">
        <v>2201</v>
      </c>
      <c r="G15" s="28">
        <v>8023</v>
      </c>
      <c r="H15" s="28">
        <v>20031</v>
      </c>
      <c r="I15" s="28">
        <v>85416</v>
      </c>
      <c r="J15" s="28">
        <v>72278</v>
      </c>
      <c r="K15" s="28">
        <v>47378</v>
      </c>
      <c r="L15" s="28">
        <v>80958</v>
      </c>
      <c r="M15" s="32">
        <v>326242</v>
      </c>
    </row>
    <row r="16" spans="1:24" x14ac:dyDescent="0.25">
      <c r="A16" s="63" t="s">
        <v>275</v>
      </c>
      <c r="B16" s="28">
        <v>4680</v>
      </c>
      <c r="C16" s="28">
        <v>1821</v>
      </c>
      <c r="D16" s="28">
        <v>68</v>
      </c>
      <c r="E16" s="28">
        <v>3204</v>
      </c>
      <c r="F16" s="28">
        <v>2187</v>
      </c>
      <c r="G16" s="28">
        <v>7287</v>
      </c>
      <c r="H16" s="28">
        <v>16945</v>
      </c>
      <c r="I16" s="28">
        <v>86762</v>
      </c>
      <c r="J16" s="28">
        <v>73137</v>
      </c>
      <c r="K16" s="28">
        <v>51049</v>
      </c>
      <c r="L16" s="28">
        <v>80194</v>
      </c>
      <c r="M16" s="32">
        <v>327334</v>
      </c>
    </row>
    <row r="17" spans="1:13" x14ac:dyDescent="0.25">
      <c r="A17" s="62" t="s">
        <v>186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2"/>
    </row>
    <row r="18" spans="1:13" x14ac:dyDescent="0.25">
      <c r="A18" s="63" t="s">
        <v>235</v>
      </c>
      <c r="B18" s="28">
        <v>3114</v>
      </c>
      <c r="C18" s="28">
        <v>3632</v>
      </c>
      <c r="D18" s="28">
        <v>10380</v>
      </c>
      <c r="E18" s="28">
        <v>19344</v>
      </c>
      <c r="F18" s="28">
        <v>13738</v>
      </c>
      <c r="G18" s="28">
        <v>12788</v>
      </c>
      <c r="H18" s="28">
        <v>14387</v>
      </c>
      <c r="I18" s="28">
        <v>31736</v>
      </c>
      <c r="J18" s="28">
        <v>20125</v>
      </c>
      <c r="K18" s="28">
        <v>18579</v>
      </c>
      <c r="L18" s="28">
        <v>17538</v>
      </c>
      <c r="M18" s="32">
        <v>165361</v>
      </c>
    </row>
    <row r="19" spans="1:13" x14ac:dyDescent="0.25">
      <c r="A19" s="63" t="s">
        <v>237</v>
      </c>
      <c r="B19" s="28">
        <v>2684</v>
      </c>
      <c r="C19" s="28">
        <v>2348</v>
      </c>
      <c r="D19" s="28">
        <v>5878</v>
      </c>
      <c r="E19" s="28">
        <v>11615</v>
      </c>
      <c r="F19" s="28">
        <v>8282</v>
      </c>
      <c r="G19" s="28">
        <v>10118</v>
      </c>
      <c r="H19" s="28">
        <v>14089</v>
      </c>
      <c r="I19" s="28">
        <v>32591</v>
      </c>
      <c r="J19" s="28">
        <v>20980</v>
      </c>
      <c r="K19" s="28">
        <v>18296</v>
      </c>
      <c r="L19" s="28">
        <v>18476</v>
      </c>
      <c r="M19" s="32">
        <v>145357</v>
      </c>
    </row>
    <row r="20" spans="1:13" x14ac:dyDescent="0.25">
      <c r="A20" s="63" t="s">
        <v>243</v>
      </c>
      <c r="B20" s="28">
        <v>2493</v>
      </c>
      <c r="C20" s="28">
        <v>1459</v>
      </c>
      <c r="D20" s="28">
        <v>3083</v>
      </c>
      <c r="E20" s="28">
        <v>6575</v>
      </c>
      <c r="F20" s="28">
        <v>4509</v>
      </c>
      <c r="G20" s="28">
        <v>7506</v>
      </c>
      <c r="H20" s="28">
        <v>13622</v>
      </c>
      <c r="I20" s="28">
        <v>33321</v>
      </c>
      <c r="J20" s="28">
        <v>22503</v>
      </c>
      <c r="K20" s="28">
        <v>17516</v>
      </c>
      <c r="L20" s="28">
        <v>19237</v>
      </c>
      <c r="M20" s="32">
        <v>131824</v>
      </c>
    </row>
    <row r="21" spans="1:13" x14ac:dyDescent="0.25">
      <c r="A21" s="63" t="s">
        <v>258</v>
      </c>
      <c r="B21" s="28">
        <v>2435</v>
      </c>
      <c r="C21" s="28">
        <v>1056</v>
      </c>
      <c r="D21" s="28">
        <v>1721</v>
      </c>
      <c r="E21" s="28">
        <v>4539</v>
      </c>
      <c r="F21" s="28">
        <v>2991</v>
      </c>
      <c r="G21" s="28">
        <v>5620</v>
      </c>
      <c r="H21" s="28">
        <v>12297</v>
      </c>
      <c r="I21" s="28">
        <v>33938</v>
      </c>
      <c r="J21" s="28">
        <v>24536</v>
      </c>
      <c r="K21" s="28">
        <v>16696</v>
      </c>
      <c r="L21" s="28">
        <v>20095</v>
      </c>
      <c r="M21" s="32">
        <v>125924</v>
      </c>
    </row>
    <row r="22" spans="1:13" x14ac:dyDescent="0.25">
      <c r="A22" s="63" t="s">
        <v>263</v>
      </c>
      <c r="B22" s="28">
        <v>2441</v>
      </c>
      <c r="C22" s="28">
        <v>878</v>
      </c>
      <c r="D22" s="28">
        <v>973</v>
      </c>
      <c r="E22" s="28">
        <v>3579</v>
      </c>
      <c r="F22" s="28">
        <v>2220</v>
      </c>
      <c r="G22" s="28">
        <v>4662</v>
      </c>
      <c r="H22" s="28">
        <v>10318</v>
      </c>
      <c r="I22" s="28">
        <v>35157</v>
      </c>
      <c r="J22" s="28">
        <v>26209</v>
      </c>
      <c r="K22" s="28">
        <v>15976</v>
      </c>
      <c r="L22" s="28">
        <v>20716</v>
      </c>
      <c r="M22" s="32">
        <v>123129</v>
      </c>
    </row>
    <row r="23" spans="1:13" x14ac:dyDescent="0.25">
      <c r="A23" s="63" t="s">
        <v>265</v>
      </c>
      <c r="B23" s="28">
        <v>2458</v>
      </c>
      <c r="C23" s="28">
        <v>787</v>
      </c>
      <c r="D23" s="28">
        <v>122</v>
      </c>
      <c r="E23" s="28">
        <v>2447</v>
      </c>
      <c r="F23" s="28">
        <v>1541</v>
      </c>
      <c r="G23" s="28">
        <v>4327</v>
      </c>
      <c r="H23" s="28">
        <v>9891</v>
      </c>
      <c r="I23" s="28">
        <v>35683</v>
      </c>
      <c r="J23" s="28">
        <v>26992</v>
      </c>
      <c r="K23" s="28">
        <v>15633</v>
      </c>
      <c r="L23" s="28">
        <v>21113</v>
      </c>
      <c r="M23" s="32">
        <v>120994</v>
      </c>
    </row>
    <row r="24" spans="1:13" x14ac:dyDescent="0.25">
      <c r="A24" s="63" t="s">
        <v>273</v>
      </c>
      <c r="B24" s="28">
        <v>2450</v>
      </c>
      <c r="C24" s="28">
        <v>820</v>
      </c>
      <c r="D24" s="28">
        <v>66</v>
      </c>
      <c r="E24" s="28">
        <v>2436</v>
      </c>
      <c r="F24" s="28">
        <v>1456</v>
      </c>
      <c r="G24" s="28">
        <v>4186</v>
      </c>
      <c r="H24" s="28">
        <v>8646</v>
      </c>
      <c r="I24" s="28">
        <v>36216</v>
      </c>
      <c r="J24" s="28">
        <v>27570</v>
      </c>
      <c r="K24" s="28">
        <v>16417</v>
      </c>
      <c r="L24" s="28">
        <v>21125</v>
      </c>
      <c r="M24" s="32">
        <v>121388</v>
      </c>
    </row>
    <row r="25" spans="1:13" x14ac:dyDescent="0.25">
      <c r="A25" s="63" t="s">
        <v>275</v>
      </c>
      <c r="B25" s="28">
        <v>2380</v>
      </c>
      <c r="C25" s="28">
        <v>834</v>
      </c>
      <c r="D25" s="28">
        <v>51</v>
      </c>
      <c r="E25" s="28">
        <v>2439</v>
      </c>
      <c r="F25" s="28">
        <v>1455</v>
      </c>
      <c r="G25" s="28">
        <v>3768</v>
      </c>
      <c r="H25" s="28">
        <v>7421</v>
      </c>
      <c r="I25" s="28">
        <v>36939</v>
      </c>
      <c r="J25" s="28">
        <v>28221</v>
      </c>
      <c r="K25" s="28">
        <v>17624</v>
      </c>
      <c r="L25" s="28">
        <v>20954</v>
      </c>
      <c r="M25" s="32">
        <v>122086</v>
      </c>
    </row>
    <row r="26" spans="1:13" x14ac:dyDescent="0.25">
      <c r="A26" s="62" t="s">
        <v>187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2"/>
    </row>
    <row r="27" spans="1:13" x14ac:dyDescent="0.25">
      <c r="A27" s="63" t="s">
        <v>235</v>
      </c>
      <c r="B27" s="28">
        <v>2887</v>
      </c>
      <c r="C27" s="28">
        <v>3273</v>
      </c>
      <c r="D27" s="28">
        <v>8141</v>
      </c>
      <c r="E27" s="28">
        <v>19165</v>
      </c>
      <c r="F27" s="28">
        <v>15325</v>
      </c>
      <c r="G27" s="28">
        <v>15579</v>
      </c>
      <c r="H27" s="28">
        <v>18892</v>
      </c>
      <c r="I27" s="28">
        <v>46524</v>
      </c>
      <c r="J27" s="28">
        <v>33476</v>
      </c>
      <c r="K27" s="28">
        <v>38576</v>
      </c>
      <c r="L27" s="28">
        <v>52037</v>
      </c>
      <c r="M27" s="32">
        <v>253875</v>
      </c>
    </row>
    <row r="28" spans="1:13" x14ac:dyDescent="0.25">
      <c r="A28" s="63" t="s">
        <v>237</v>
      </c>
      <c r="B28" s="28">
        <v>2549</v>
      </c>
      <c r="C28" s="28">
        <v>2229</v>
      </c>
      <c r="D28" s="28">
        <v>4641</v>
      </c>
      <c r="E28" s="28">
        <v>10493</v>
      </c>
      <c r="F28" s="28">
        <v>8750</v>
      </c>
      <c r="G28" s="28">
        <v>11779</v>
      </c>
      <c r="H28" s="28">
        <v>18273</v>
      </c>
      <c r="I28" s="28">
        <v>47351</v>
      </c>
      <c r="J28" s="28">
        <v>34450</v>
      </c>
      <c r="K28" s="28">
        <v>37201</v>
      </c>
      <c r="L28" s="28">
        <v>54212</v>
      </c>
      <c r="M28" s="32">
        <v>231928</v>
      </c>
    </row>
    <row r="29" spans="1:13" x14ac:dyDescent="0.25">
      <c r="A29" s="63" t="s">
        <v>243</v>
      </c>
      <c r="B29" s="28">
        <v>2466</v>
      </c>
      <c r="C29" s="28">
        <v>1556</v>
      </c>
      <c r="D29" s="28">
        <v>2277</v>
      </c>
      <c r="E29" s="28">
        <v>4697</v>
      </c>
      <c r="F29" s="28">
        <v>3959</v>
      </c>
      <c r="G29" s="28">
        <v>8165</v>
      </c>
      <c r="H29" s="28">
        <v>17747</v>
      </c>
      <c r="I29" s="28">
        <v>47572</v>
      </c>
      <c r="J29" s="28">
        <v>37070</v>
      </c>
      <c r="K29" s="28">
        <v>34815</v>
      </c>
      <c r="L29" s="28">
        <v>55977</v>
      </c>
      <c r="M29" s="32">
        <v>216301</v>
      </c>
    </row>
    <row r="30" spans="1:13" x14ac:dyDescent="0.25">
      <c r="A30" s="63" t="s">
        <v>258</v>
      </c>
      <c r="B30" s="28">
        <v>2399</v>
      </c>
      <c r="C30" s="28">
        <v>1189</v>
      </c>
      <c r="D30" s="28">
        <v>1170</v>
      </c>
      <c r="E30" s="28">
        <v>2634</v>
      </c>
      <c r="F30" s="28">
        <v>2194</v>
      </c>
      <c r="G30" s="28">
        <v>5532</v>
      </c>
      <c r="H30" s="28">
        <v>16042</v>
      </c>
      <c r="I30" s="28">
        <v>47741</v>
      </c>
      <c r="J30" s="28">
        <v>40190</v>
      </c>
      <c r="K30" s="28">
        <v>32701</v>
      </c>
      <c r="L30" s="28">
        <v>57884</v>
      </c>
      <c r="M30" s="32">
        <v>209676</v>
      </c>
    </row>
    <row r="31" spans="1:13" x14ac:dyDescent="0.25">
      <c r="A31" s="63" t="s">
        <v>263</v>
      </c>
      <c r="B31" s="28">
        <v>2344</v>
      </c>
      <c r="C31" s="28">
        <v>1116</v>
      </c>
      <c r="D31" s="28">
        <v>650</v>
      </c>
      <c r="E31" s="28">
        <v>1794</v>
      </c>
      <c r="F31" s="28">
        <v>1415</v>
      </c>
      <c r="G31" s="28">
        <v>4374</v>
      </c>
      <c r="H31" s="28">
        <v>13511</v>
      </c>
      <c r="I31" s="28">
        <v>48670</v>
      </c>
      <c r="J31" s="28">
        <v>42669</v>
      </c>
      <c r="K31" s="28">
        <v>31132</v>
      </c>
      <c r="L31" s="28">
        <v>59005</v>
      </c>
      <c r="M31" s="32">
        <v>206680</v>
      </c>
    </row>
    <row r="32" spans="1:13" x14ac:dyDescent="0.25">
      <c r="A32" s="63" t="s">
        <v>265</v>
      </c>
      <c r="B32" s="28">
        <v>2361</v>
      </c>
      <c r="C32" s="28">
        <v>1010</v>
      </c>
      <c r="D32" s="28">
        <v>68</v>
      </c>
      <c r="E32" s="28">
        <v>864</v>
      </c>
      <c r="F32" s="28">
        <v>786</v>
      </c>
      <c r="G32" s="28">
        <v>4033</v>
      </c>
      <c r="H32" s="28">
        <v>13118</v>
      </c>
      <c r="I32" s="28">
        <v>48689</v>
      </c>
      <c r="J32" s="28">
        <v>43990</v>
      </c>
      <c r="K32" s="28">
        <v>30093</v>
      </c>
      <c r="L32" s="28">
        <v>59948</v>
      </c>
      <c r="M32" s="32">
        <v>204960</v>
      </c>
    </row>
    <row r="33" spans="1:13" x14ac:dyDescent="0.25">
      <c r="A33" s="63" t="s">
        <v>273</v>
      </c>
      <c r="B33" s="28">
        <v>2350</v>
      </c>
      <c r="C33" s="28">
        <v>1001</v>
      </c>
      <c r="D33" s="28">
        <v>32</v>
      </c>
      <c r="E33" s="28">
        <v>802</v>
      </c>
      <c r="F33" s="28">
        <v>745</v>
      </c>
      <c r="G33" s="28">
        <v>3837</v>
      </c>
      <c r="H33" s="28">
        <v>11385</v>
      </c>
      <c r="I33" s="28">
        <v>49200</v>
      </c>
      <c r="J33" s="28">
        <v>44708</v>
      </c>
      <c r="K33" s="28">
        <v>30961</v>
      </c>
      <c r="L33" s="28">
        <v>59833</v>
      </c>
      <c r="M33" s="32">
        <v>204854</v>
      </c>
    </row>
    <row r="34" spans="1:13" x14ac:dyDescent="0.25">
      <c r="A34" s="63" t="s">
        <v>275</v>
      </c>
      <c r="B34" s="28">
        <v>2300</v>
      </c>
      <c r="C34" s="28">
        <v>987</v>
      </c>
      <c r="D34" s="28">
        <v>17</v>
      </c>
      <c r="E34" s="28">
        <v>765</v>
      </c>
      <c r="F34" s="28">
        <v>732</v>
      </c>
      <c r="G34" s="28">
        <v>3519</v>
      </c>
      <c r="H34" s="28">
        <v>9524</v>
      </c>
      <c r="I34" s="28">
        <v>49823</v>
      </c>
      <c r="J34" s="28">
        <v>44916</v>
      </c>
      <c r="K34" s="28">
        <v>33425</v>
      </c>
      <c r="L34" s="28">
        <v>59240</v>
      </c>
      <c r="M34" s="32">
        <v>205248</v>
      </c>
    </row>
    <row r="58" spans="13:13" x14ac:dyDescent="0.25">
      <c r="M58" s="21"/>
    </row>
    <row r="59" spans="13:13" x14ac:dyDescent="0.25">
      <c r="M59" s="21"/>
    </row>
    <row r="89" spans="13:13" x14ac:dyDescent="0.25">
      <c r="M89" s="21"/>
    </row>
    <row r="90" spans="13:13" x14ac:dyDescent="0.25">
      <c r="M90" s="21"/>
    </row>
    <row r="91" spans="13:13" x14ac:dyDescent="0.25">
      <c r="M91" s="21"/>
    </row>
    <row r="92" spans="13:13" x14ac:dyDescent="0.25">
      <c r="M92" s="21"/>
    </row>
    <row r="93" spans="13:13" x14ac:dyDescent="0.25">
      <c r="M93" s="21"/>
    </row>
    <row r="94" spans="13:13" x14ac:dyDescent="0.25">
      <c r="M94" s="21"/>
    </row>
  </sheetData>
  <mergeCells count="2">
    <mergeCell ref="B5:M5"/>
    <mergeCell ref="A5:A6"/>
  </mergeCells>
  <phoneticPr fontId="0" type="noConversion"/>
  <printOptions gridLines="1"/>
  <pageMargins left="0.52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2:AO24"/>
  <sheetViews>
    <sheetView workbookViewId="0">
      <pane xSplit="1" ySplit="5" topLeftCell="B6" activePane="bottomRight" state="frozen"/>
      <selection activeCell="AP142" sqref="AP142"/>
      <selection pane="topRight" activeCell="AP142" sqref="AP142"/>
      <selection pane="bottomLeft" activeCell="AP142" sqref="AP142"/>
      <selection pane="bottomRight" activeCell="AP22" sqref="AP22"/>
    </sheetView>
  </sheetViews>
  <sheetFormatPr defaultRowHeight="13.2" x14ac:dyDescent="0.25"/>
  <cols>
    <col min="1" max="1" width="23" customWidth="1"/>
    <col min="2" max="2" width="11.44140625" customWidth="1"/>
    <col min="3" max="4" width="11" customWidth="1"/>
    <col min="5" max="9" width="11.5546875" customWidth="1"/>
    <col min="10" max="12" width="11.109375" customWidth="1"/>
    <col min="13" max="17" width="12.44140625" customWidth="1"/>
    <col min="18" max="25" width="11.33203125" customWidth="1"/>
    <col min="26" max="28" width="10.33203125" customWidth="1"/>
    <col min="29" max="33" width="10.6640625" customWidth="1"/>
    <col min="34" max="36" width="9.88671875" customWidth="1"/>
    <col min="37" max="40" width="10.6640625" customWidth="1"/>
    <col min="41" max="41" width="10.88671875" customWidth="1"/>
  </cols>
  <sheetData>
    <row r="2" spans="1:41" ht="39.6" x14ac:dyDescent="0.25">
      <c r="A2" s="67" t="s">
        <v>246</v>
      </c>
      <c r="AH2" t="s">
        <v>195</v>
      </c>
    </row>
    <row r="4" spans="1:41" ht="39" customHeight="1" x14ac:dyDescent="0.25">
      <c r="A4" s="156" t="s">
        <v>138</v>
      </c>
      <c r="B4" s="159" t="s">
        <v>190</v>
      </c>
      <c r="C4" s="160"/>
      <c r="D4" s="160"/>
      <c r="E4" s="160"/>
      <c r="F4" s="160"/>
      <c r="G4" s="160"/>
      <c r="H4" s="160"/>
      <c r="I4" s="161"/>
      <c r="J4" s="159" t="s">
        <v>191</v>
      </c>
      <c r="K4" s="160"/>
      <c r="L4" s="160"/>
      <c r="M4" s="160"/>
      <c r="N4" s="160"/>
      <c r="O4" s="160"/>
      <c r="P4" s="160"/>
      <c r="Q4" s="161"/>
      <c r="R4" s="159" t="s">
        <v>192</v>
      </c>
      <c r="S4" s="160"/>
      <c r="T4" s="160"/>
      <c r="U4" s="160"/>
      <c r="V4" s="160"/>
      <c r="W4" s="160"/>
      <c r="X4" s="160"/>
      <c r="Y4" s="161"/>
      <c r="Z4" s="159" t="s">
        <v>199</v>
      </c>
      <c r="AA4" s="160"/>
      <c r="AB4" s="160"/>
      <c r="AC4" s="160"/>
      <c r="AD4" s="160"/>
      <c r="AE4" s="160"/>
      <c r="AF4" s="160"/>
      <c r="AG4" s="161"/>
      <c r="AH4" s="158" t="s">
        <v>193</v>
      </c>
      <c r="AI4" s="158"/>
      <c r="AJ4" s="158"/>
      <c r="AK4" s="158"/>
      <c r="AL4" s="158"/>
      <c r="AM4" s="158"/>
      <c r="AN4" s="158"/>
      <c r="AO4" s="158"/>
    </row>
    <row r="5" spans="1:41" ht="15.75" customHeight="1" x14ac:dyDescent="0.25">
      <c r="A5" s="157"/>
      <c r="B5" s="65" t="s">
        <v>236</v>
      </c>
      <c r="C5" s="65" t="s">
        <v>238</v>
      </c>
      <c r="D5" s="66">
        <v>43466</v>
      </c>
      <c r="E5" s="66">
        <v>43831</v>
      </c>
      <c r="F5" s="66">
        <v>44197</v>
      </c>
      <c r="G5" s="65" t="s">
        <v>266</v>
      </c>
      <c r="H5" s="65" t="s">
        <v>274</v>
      </c>
      <c r="I5" s="66">
        <v>45292</v>
      </c>
      <c r="J5" s="65" t="s">
        <v>236</v>
      </c>
      <c r="K5" s="65" t="s">
        <v>238</v>
      </c>
      <c r="L5" s="66">
        <v>43466</v>
      </c>
      <c r="M5" s="66">
        <v>43831</v>
      </c>
      <c r="N5" s="66">
        <v>44197</v>
      </c>
      <c r="O5" s="65" t="s">
        <v>266</v>
      </c>
      <c r="P5" s="65" t="s">
        <v>274</v>
      </c>
      <c r="Q5" s="66">
        <v>45292</v>
      </c>
      <c r="R5" s="65" t="s">
        <v>236</v>
      </c>
      <c r="S5" s="65" t="s">
        <v>238</v>
      </c>
      <c r="T5" s="66">
        <v>43466</v>
      </c>
      <c r="U5" s="66">
        <v>43831</v>
      </c>
      <c r="V5" s="66">
        <v>44197</v>
      </c>
      <c r="W5" s="65" t="s">
        <v>266</v>
      </c>
      <c r="X5" s="65" t="s">
        <v>274</v>
      </c>
      <c r="Y5" s="66">
        <v>45292</v>
      </c>
      <c r="Z5" s="65" t="s">
        <v>236</v>
      </c>
      <c r="AA5" s="65" t="s">
        <v>238</v>
      </c>
      <c r="AB5" s="66">
        <v>43466</v>
      </c>
      <c r="AC5" s="66">
        <v>43831</v>
      </c>
      <c r="AD5" s="66">
        <v>44197</v>
      </c>
      <c r="AE5" s="65" t="s">
        <v>266</v>
      </c>
      <c r="AF5" s="65" t="s">
        <v>274</v>
      </c>
      <c r="AG5" s="66">
        <v>45292</v>
      </c>
      <c r="AH5" s="65" t="s">
        <v>236</v>
      </c>
      <c r="AI5" s="65" t="s">
        <v>238</v>
      </c>
      <c r="AJ5" s="66">
        <v>43466</v>
      </c>
      <c r="AK5" s="66">
        <v>43831</v>
      </c>
      <c r="AL5" s="66">
        <v>44197</v>
      </c>
      <c r="AM5" s="65" t="s">
        <v>266</v>
      </c>
      <c r="AN5" s="65" t="s">
        <v>274</v>
      </c>
      <c r="AO5" s="66">
        <v>45292</v>
      </c>
    </row>
    <row r="6" spans="1:41" x14ac:dyDescent="0.25">
      <c r="A6" s="19" t="s">
        <v>148</v>
      </c>
      <c r="B6" s="28">
        <v>144935</v>
      </c>
      <c r="C6" s="28">
        <v>134106</v>
      </c>
      <c r="D6" s="28">
        <v>126932</v>
      </c>
      <c r="E6" s="28">
        <v>123596</v>
      </c>
      <c r="F6" s="28">
        <v>121951</v>
      </c>
      <c r="G6" s="28">
        <v>121254</v>
      </c>
      <c r="H6" s="28">
        <v>121157</v>
      </c>
      <c r="I6" s="28">
        <v>121477</v>
      </c>
      <c r="J6" s="28">
        <v>116295</v>
      </c>
      <c r="K6" s="28">
        <v>116079</v>
      </c>
      <c r="L6" s="28">
        <v>116136</v>
      </c>
      <c r="M6" s="28">
        <v>116153</v>
      </c>
      <c r="N6" s="28">
        <v>116127</v>
      </c>
      <c r="O6" s="28">
        <v>117175</v>
      </c>
      <c r="P6" s="28">
        <v>117126</v>
      </c>
      <c r="Q6" s="28">
        <v>117366</v>
      </c>
      <c r="R6" s="28">
        <v>24474</v>
      </c>
      <c r="S6" s="28">
        <v>14390</v>
      </c>
      <c r="T6" s="28">
        <v>7409</v>
      </c>
      <c r="U6" s="28">
        <v>4050</v>
      </c>
      <c r="V6" s="28">
        <v>2413</v>
      </c>
      <c r="W6" s="28">
        <v>643</v>
      </c>
      <c r="X6" s="28">
        <v>478</v>
      </c>
      <c r="Y6" s="28">
        <v>447</v>
      </c>
      <c r="Z6" s="28">
        <v>2142</v>
      </c>
      <c r="AA6" s="28">
        <v>1455</v>
      </c>
      <c r="AB6" s="28">
        <v>1082</v>
      </c>
      <c r="AC6" s="28">
        <v>987</v>
      </c>
      <c r="AD6" s="28">
        <v>951</v>
      </c>
      <c r="AE6" s="28">
        <v>916</v>
      </c>
      <c r="AF6" s="28">
        <v>940</v>
      </c>
      <c r="AG6" s="28">
        <v>966</v>
      </c>
      <c r="AH6" s="29">
        <v>371.64</v>
      </c>
      <c r="AI6" s="29">
        <v>411.43</v>
      </c>
      <c r="AJ6" s="29">
        <v>454.22</v>
      </c>
      <c r="AK6" s="29">
        <v>499.86</v>
      </c>
      <c r="AL6" s="29">
        <v>549.97</v>
      </c>
      <c r="AM6" s="29">
        <v>582.52</v>
      </c>
      <c r="AN6" s="29">
        <v>648.95000000000005</v>
      </c>
      <c r="AO6" s="29">
        <v>739.76</v>
      </c>
    </row>
    <row r="7" spans="1:41" x14ac:dyDescent="0.25">
      <c r="A7" s="19" t="s">
        <v>149</v>
      </c>
      <c r="B7" s="28">
        <v>110997</v>
      </c>
      <c r="C7" s="28">
        <v>102496</v>
      </c>
      <c r="D7" s="28">
        <v>96769</v>
      </c>
      <c r="E7" s="28">
        <v>93924</v>
      </c>
      <c r="F7" s="28">
        <v>92295</v>
      </c>
      <c r="G7" s="28">
        <v>91276</v>
      </c>
      <c r="H7" s="28">
        <v>90704</v>
      </c>
      <c r="I7" s="28">
        <v>90527</v>
      </c>
      <c r="J7" s="28">
        <v>89582</v>
      </c>
      <c r="K7" s="28">
        <v>89180</v>
      </c>
      <c r="L7" s="28">
        <v>88879</v>
      </c>
      <c r="M7" s="28">
        <v>88518</v>
      </c>
      <c r="N7" s="28">
        <v>88109</v>
      </c>
      <c r="O7" s="28">
        <v>88412</v>
      </c>
      <c r="P7" s="28">
        <v>87906</v>
      </c>
      <c r="Q7" s="28">
        <v>87696</v>
      </c>
      <c r="R7" s="28">
        <v>18230</v>
      </c>
      <c r="S7" s="28">
        <v>10594</v>
      </c>
      <c r="T7" s="28">
        <v>5386</v>
      </c>
      <c r="U7" s="28">
        <v>2943</v>
      </c>
      <c r="V7" s="28">
        <v>1720</v>
      </c>
      <c r="W7" s="28">
        <v>441</v>
      </c>
      <c r="X7" s="28">
        <v>319</v>
      </c>
      <c r="Y7" s="28">
        <v>300</v>
      </c>
      <c r="Z7" s="28">
        <v>1641</v>
      </c>
      <c r="AA7" s="28">
        <v>1078</v>
      </c>
      <c r="AB7" s="28">
        <v>793</v>
      </c>
      <c r="AC7" s="28">
        <v>718</v>
      </c>
      <c r="AD7" s="28">
        <v>711</v>
      </c>
      <c r="AE7" s="28">
        <v>679</v>
      </c>
      <c r="AF7" s="28">
        <v>694</v>
      </c>
      <c r="AG7" s="28">
        <v>719</v>
      </c>
      <c r="AH7" s="29">
        <v>372.03</v>
      </c>
      <c r="AI7" s="29">
        <v>411.32</v>
      </c>
      <c r="AJ7" s="29">
        <v>453.6</v>
      </c>
      <c r="AK7" s="29">
        <v>498.53</v>
      </c>
      <c r="AL7" s="29">
        <v>548.35</v>
      </c>
      <c r="AM7" s="29">
        <v>580.16999999999996</v>
      </c>
      <c r="AN7" s="29">
        <v>645.6</v>
      </c>
      <c r="AO7" s="29">
        <v>735.28</v>
      </c>
    </row>
    <row r="8" spans="1:41" x14ac:dyDescent="0.25">
      <c r="A8" s="19" t="s">
        <v>150</v>
      </c>
      <c r="B8" s="28">
        <v>2905</v>
      </c>
      <c r="C8" s="28">
        <v>2695</v>
      </c>
      <c r="D8" s="28">
        <v>2551</v>
      </c>
      <c r="E8" s="28">
        <v>2476</v>
      </c>
      <c r="F8" s="28">
        <v>2481</v>
      </c>
      <c r="G8" s="28">
        <v>2519</v>
      </c>
      <c r="H8" s="28">
        <v>2588</v>
      </c>
      <c r="I8" s="28">
        <v>2608</v>
      </c>
      <c r="J8" s="28">
        <v>2326</v>
      </c>
      <c r="K8" s="28">
        <v>2322</v>
      </c>
      <c r="L8" s="28">
        <v>2326</v>
      </c>
      <c r="M8" s="28">
        <v>2314</v>
      </c>
      <c r="N8" s="28">
        <v>2345</v>
      </c>
      <c r="O8" s="28">
        <v>2408</v>
      </c>
      <c r="P8" s="28">
        <v>2470</v>
      </c>
      <c r="Q8" s="28">
        <v>2490</v>
      </c>
      <c r="R8" s="28">
        <v>511</v>
      </c>
      <c r="S8" s="28">
        <v>309</v>
      </c>
      <c r="T8" s="28">
        <v>162</v>
      </c>
      <c r="U8" s="28">
        <v>85</v>
      </c>
      <c r="V8" s="28">
        <v>54</v>
      </c>
      <c r="W8" s="28">
        <v>21</v>
      </c>
      <c r="X8" s="28">
        <v>19</v>
      </c>
      <c r="Y8" s="28">
        <v>19</v>
      </c>
      <c r="Z8" s="28">
        <v>12</v>
      </c>
      <c r="AA8" s="28">
        <v>9</v>
      </c>
      <c r="AB8" s="28">
        <v>5</v>
      </c>
      <c r="AC8" s="28">
        <v>5</v>
      </c>
      <c r="AD8" s="28">
        <v>4</v>
      </c>
      <c r="AE8" s="28">
        <v>3</v>
      </c>
      <c r="AF8" s="28">
        <v>4</v>
      </c>
      <c r="AG8" s="28">
        <v>4</v>
      </c>
      <c r="AH8" s="29">
        <v>369.69</v>
      </c>
      <c r="AI8" s="29">
        <v>409.2</v>
      </c>
      <c r="AJ8" s="29">
        <v>450.38</v>
      </c>
      <c r="AK8" s="29">
        <v>497.86</v>
      </c>
      <c r="AL8" s="29">
        <v>548.66999999999996</v>
      </c>
      <c r="AM8" s="29">
        <v>582.01</v>
      </c>
      <c r="AN8" s="29">
        <v>647.37</v>
      </c>
      <c r="AO8" s="29">
        <v>739.68</v>
      </c>
    </row>
    <row r="9" spans="1:41" x14ac:dyDescent="0.25">
      <c r="A9" s="19" t="s">
        <v>151</v>
      </c>
      <c r="B9" s="28">
        <v>62211</v>
      </c>
      <c r="C9" s="28">
        <v>51942</v>
      </c>
      <c r="D9" s="28">
        <v>46402</v>
      </c>
      <c r="E9" s="28">
        <v>43776</v>
      </c>
      <c r="F9" s="28">
        <v>42010</v>
      </c>
      <c r="G9" s="28">
        <v>40874</v>
      </c>
      <c r="H9" s="28">
        <v>40789</v>
      </c>
      <c r="I9" s="28">
        <v>40823</v>
      </c>
      <c r="J9" s="28">
        <v>41413</v>
      </c>
      <c r="K9" s="28">
        <v>39733</v>
      </c>
      <c r="L9" s="28">
        <v>39446</v>
      </c>
      <c r="M9" s="28">
        <v>39385</v>
      </c>
      <c r="N9" s="28">
        <v>39143</v>
      </c>
      <c r="O9" s="28">
        <v>39293</v>
      </c>
      <c r="P9" s="28">
        <v>39288</v>
      </c>
      <c r="Q9" s="28">
        <v>39330</v>
      </c>
      <c r="R9" s="28">
        <v>18703</v>
      </c>
      <c r="S9" s="28">
        <v>10710</v>
      </c>
      <c r="T9" s="28">
        <v>5636</v>
      </c>
      <c r="U9" s="28">
        <v>3031</v>
      </c>
      <c r="V9" s="28">
        <v>1517</v>
      </c>
      <c r="W9" s="28">
        <v>267</v>
      </c>
      <c r="X9" s="28">
        <v>171</v>
      </c>
      <c r="Y9" s="28">
        <v>159</v>
      </c>
      <c r="Z9" s="28">
        <v>1236</v>
      </c>
      <c r="AA9" s="28">
        <v>657</v>
      </c>
      <c r="AB9" s="28">
        <v>457</v>
      </c>
      <c r="AC9" s="28">
        <v>383</v>
      </c>
      <c r="AD9" s="28">
        <v>349</v>
      </c>
      <c r="AE9" s="28">
        <v>320</v>
      </c>
      <c r="AF9" s="28">
        <v>326</v>
      </c>
      <c r="AG9" s="28">
        <v>349</v>
      </c>
      <c r="AH9" s="29">
        <v>322.99</v>
      </c>
      <c r="AI9" s="29">
        <v>365.86</v>
      </c>
      <c r="AJ9" s="29">
        <v>411.42</v>
      </c>
      <c r="AK9" s="29">
        <v>457.38</v>
      </c>
      <c r="AL9" s="29">
        <v>507.56</v>
      </c>
      <c r="AM9" s="29">
        <v>540.98</v>
      </c>
      <c r="AN9" s="29">
        <v>601.65</v>
      </c>
      <c r="AO9" s="29">
        <v>683.42</v>
      </c>
    </row>
    <row r="10" spans="1:41" x14ac:dyDescent="0.25">
      <c r="A10" s="19" t="s">
        <v>152</v>
      </c>
      <c r="B10" s="28">
        <v>12168</v>
      </c>
      <c r="C10" s="28">
        <v>10323</v>
      </c>
      <c r="D10" s="28">
        <v>8879</v>
      </c>
      <c r="E10" s="28">
        <v>8328</v>
      </c>
      <c r="F10" s="28">
        <v>8111</v>
      </c>
      <c r="G10" s="28">
        <v>7829</v>
      </c>
      <c r="H10" s="28">
        <v>7740</v>
      </c>
      <c r="I10" s="28">
        <v>7636</v>
      </c>
      <c r="J10" s="28">
        <v>8077</v>
      </c>
      <c r="K10" s="28">
        <v>7799</v>
      </c>
      <c r="L10" s="28">
        <v>7668</v>
      </c>
      <c r="M10" s="28">
        <v>7607</v>
      </c>
      <c r="N10" s="28">
        <v>7598</v>
      </c>
      <c r="O10" s="28">
        <v>7558</v>
      </c>
      <c r="P10" s="28">
        <v>7489</v>
      </c>
      <c r="Q10" s="28">
        <v>7389</v>
      </c>
      <c r="R10" s="28">
        <v>3767</v>
      </c>
      <c r="S10" s="28">
        <v>2259</v>
      </c>
      <c r="T10" s="28">
        <v>1001</v>
      </c>
      <c r="U10" s="28">
        <v>523</v>
      </c>
      <c r="V10" s="28">
        <v>310</v>
      </c>
      <c r="W10" s="28">
        <v>59</v>
      </c>
      <c r="X10" s="28">
        <v>34</v>
      </c>
      <c r="Y10" s="28">
        <v>31</v>
      </c>
      <c r="Z10" s="28">
        <v>216</v>
      </c>
      <c r="AA10" s="28">
        <v>151</v>
      </c>
      <c r="AB10" s="28">
        <v>92</v>
      </c>
      <c r="AC10" s="28">
        <v>72</v>
      </c>
      <c r="AD10" s="28">
        <v>63</v>
      </c>
      <c r="AE10" s="28">
        <v>59</v>
      </c>
      <c r="AF10" s="28">
        <v>61</v>
      </c>
      <c r="AG10" s="28">
        <v>60</v>
      </c>
      <c r="AH10" s="29">
        <v>334.55</v>
      </c>
      <c r="AI10" s="29">
        <v>375.58</v>
      </c>
      <c r="AJ10" s="29">
        <v>424.76</v>
      </c>
      <c r="AK10" s="29">
        <v>471.04</v>
      </c>
      <c r="AL10" s="29">
        <v>520.87</v>
      </c>
      <c r="AM10" s="29">
        <v>556.98</v>
      </c>
      <c r="AN10" s="29">
        <v>620.42999999999995</v>
      </c>
      <c r="AO10" s="29">
        <v>706.94</v>
      </c>
    </row>
    <row r="11" spans="1:41" x14ac:dyDescent="0.25">
      <c r="A11" s="19" t="s">
        <v>153</v>
      </c>
      <c r="B11" s="28">
        <v>10329</v>
      </c>
      <c r="C11" s="28">
        <v>9536</v>
      </c>
      <c r="D11" s="28">
        <v>8667</v>
      </c>
      <c r="E11" s="28">
        <v>8297</v>
      </c>
      <c r="F11" s="28">
        <v>8104</v>
      </c>
      <c r="G11" s="28">
        <v>7882</v>
      </c>
      <c r="H11" s="28">
        <v>7839</v>
      </c>
      <c r="I11" s="28">
        <v>7841</v>
      </c>
      <c r="J11" s="28">
        <v>7740</v>
      </c>
      <c r="K11" s="28">
        <v>7846</v>
      </c>
      <c r="L11" s="28">
        <v>7778</v>
      </c>
      <c r="M11" s="28">
        <v>7751</v>
      </c>
      <c r="N11" s="28">
        <v>7692</v>
      </c>
      <c r="O11" s="28">
        <v>7643</v>
      </c>
      <c r="P11" s="28">
        <v>7632</v>
      </c>
      <c r="Q11" s="28">
        <v>7635</v>
      </c>
      <c r="R11" s="28">
        <v>2349</v>
      </c>
      <c r="S11" s="28">
        <v>1480</v>
      </c>
      <c r="T11" s="28">
        <v>713</v>
      </c>
      <c r="U11" s="28">
        <v>374</v>
      </c>
      <c r="V11" s="28">
        <v>239</v>
      </c>
      <c r="W11" s="28">
        <v>64</v>
      </c>
      <c r="X11" s="28">
        <v>40</v>
      </c>
      <c r="Y11" s="28">
        <v>36</v>
      </c>
      <c r="Z11" s="28">
        <v>160</v>
      </c>
      <c r="AA11" s="28">
        <v>115</v>
      </c>
      <c r="AB11" s="28">
        <v>73</v>
      </c>
      <c r="AC11" s="28">
        <v>65</v>
      </c>
      <c r="AD11" s="28">
        <v>63</v>
      </c>
      <c r="AE11" s="28">
        <v>60</v>
      </c>
      <c r="AF11" s="28">
        <v>52</v>
      </c>
      <c r="AG11" s="28">
        <v>51</v>
      </c>
      <c r="AH11" s="29">
        <v>353.75</v>
      </c>
      <c r="AI11" s="29">
        <v>394.95</v>
      </c>
      <c r="AJ11" s="29">
        <v>440.84</v>
      </c>
      <c r="AK11" s="29">
        <v>485.5</v>
      </c>
      <c r="AL11" s="29">
        <v>535.08000000000004</v>
      </c>
      <c r="AM11" s="29">
        <v>569.49</v>
      </c>
      <c r="AN11" s="29">
        <v>634.03</v>
      </c>
      <c r="AO11" s="29">
        <v>722.12</v>
      </c>
    </row>
    <row r="12" spans="1:41" x14ac:dyDescent="0.25">
      <c r="A12" s="19" t="s">
        <v>154</v>
      </c>
      <c r="B12" s="28">
        <v>8072</v>
      </c>
      <c r="C12" s="28">
        <v>6264</v>
      </c>
      <c r="D12" s="28">
        <v>5868</v>
      </c>
      <c r="E12" s="28">
        <v>5704</v>
      </c>
      <c r="F12" s="28">
        <v>5621</v>
      </c>
      <c r="G12" s="28">
        <v>5605</v>
      </c>
      <c r="H12" s="28">
        <v>5626</v>
      </c>
      <c r="I12" s="28">
        <v>5594</v>
      </c>
      <c r="J12" s="28">
        <v>6240</v>
      </c>
      <c r="K12" s="28">
        <v>5263</v>
      </c>
      <c r="L12" s="28">
        <v>5274</v>
      </c>
      <c r="M12" s="28">
        <v>5300</v>
      </c>
      <c r="N12" s="28">
        <v>5301</v>
      </c>
      <c r="O12" s="28">
        <v>5385</v>
      </c>
      <c r="P12" s="28">
        <v>5412</v>
      </c>
      <c r="Q12" s="28">
        <v>5386</v>
      </c>
      <c r="R12" s="28">
        <v>1617</v>
      </c>
      <c r="S12" s="28">
        <v>830</v>
      </c>
      <c r="T12" s="28">
        <v>444</v>
      </c>
      <c r="U12" s="28">
        <v>241</v>
      </c>
      <c r="V12" s="28">
        <v>157</v>
      </c>
      <c r="W12" s="28">
        <v>61</v>
      </c>
      <c r="X12" s="28">
        <v>53</v>
      </c>
      <c r="Y12" s="28">
        <v>50</v>
      </c>
      <c r="Z12" s="28">
        <v>118</v>
      </c>
      <c r="AA12" s="28">
        <v>65</v>
      </c>
      <c r="AB12" s="28">
        <v>41</v>
      </c>
      <c r="AC12" s="28">
        <v>36</v>
      </c>
      <c r="AD12" s="28">
        <v>32</v>
      </c>
      <c r="AE12" s="28">
        <v>32</v>
      </c>
      <c r="AF12" s="28">
        <v>31</v>
      </c>
      <c r="AG12" s="28">
        <v>30</v>
      </c>
      <c r="AH12" s="29">
        <v>356.72</v>
      </c>
      <c r="AI12" s="29">
        <v>396.97</v>
      </c>
      <c r="AJ12" s="29">
        <v>439.65</v>
      </c>
      <c r="AK12" s="29">
        <v>486</v>
      </c>
      <c r="AL12" s="29">
        <v>535.63</v>
      </c>
      <c r="AM12" s="29">
        <v>569.26</v>
      </c>
      <c r="AN12" s="29">
        <v>634.89</v>
      </c>
      <c r="AO12" s="29">
        <v>723.75</v>
      </c>
    </row>
    <row r="13" spans="1:41" x14ac:dyDescent="0.25">
      <c r="A13" s="19" t="s">
        <v>155</v>
      </c>
      <c r="B13" s="28">
        <v>19048</v>
      </c>
      <c r="C13" s="28">
        <v>17782</v>
      </c>
      <c r="D13" s="28">
        <v>16360</v>
      </c>
      <c r="E13" s="28">
        <v>15638</v>
      </c>
      <c r="F13" s="28">
        <v>15211</v>
      </c>
      <c r="G13" s="28">
        <v>14847</v>
      </c>
      <c r="H13" s="28">
        <v>14724</v>
      </c>
      <c r="I13" s="28">
        <v>14727</v>
      </c>
      <c r="J13" s="28">
        <v>14170</v>
      </c>
      <c r="K13" s="28">
        <v>14533</v>
      </c>
      <c r="L13" s="28">
        <v>14405</v>
      </c>
      <c r="M13" s="28">
        <v>14293</v>
      </c>
      <c r="N13" s="28">
        <v>14268</v>
      </c>
      <c r="O13" s="28">
        <v>14276</v>
      </c>
      <c r="P13" s="28">
        <v>14166</v>
      </c>
      <c r="Q13" s="28">
        <v>14170</v>
      </c>
      <c r="R13" s="28">
        <v>4373</v>
      </c>
      <c r="S13" s="28">
        <v>2794</v>
      </c>
      <c r="T13" s="28">
        <v>1540</v>
      </c>
      <c r="U13" s="28">
        <v>933</v>
      </c>
      <c r="V13" s="28">
        <v>520</v>
      </c>
      <c r="W13" s="28">
        <v>140</v>
      </c>
      <c r="X13" s="28">
        <v>106</v>
      </c>
      <c r="Y13" s="28">
        <v>96</v>
      </c>
      <c r="Z13" s="28">
        <v>316</v>
      </c>
      <c r="AA13" s="28">
        <v>240</v>
      </c>
      <c r="AB13" s="28">
        <v>177</v>
      </c>
      <c r="AC13" s="28">
        <v>149</v>
      </c>
      <c r="AD13" s="28">
        <v>134</v>
      </c>
      <c r="AE13" s="28">
        <v>120</v>
      </c>
      <c r="AF13" s="28">
        <v>116</v>
      </c>
      <c r="AG13" s="28">
        <v>111</v>
      </c>
      <c r="AH13" s="29">
        <v>347.05</v>
      </c>
      <c r="AI13" s="29">
        <v>386.44</v>
      </c>
      <c r="AJ13" s="29">
        <v>429.47</v>
      </c>
      <c r="AK13" s="29">
        <v>473.77</v>
      </c>
      <c r="AL13" s="29">
        <v>523.84</v>
      </c>
      <c r="AM13" s="29">
        <v>558.66</v>
      </c>
      <c r="AN13" s="29">
        <v>623.54999999999995</v>
      </c>
      <c r="AO13" s="29">
        <v>710.68</v>
      </c>
    </row>
    <row r="14" spans="1:41" x14ac:dyDescent="0.25">
      <c r="A14" s="19" t="s">
        <v>156</v>
      </c>
      <c r="B14" s="28">
        <v>11114</v>
      </c>
      <c r="C14" s="28">
        <v>8475</v>
      </c>
      <c r="D14" s="28">
        <v>7361</v>
      </c>
      <c r="E14" s="28">
        <v>6885</v>
      </c>
      <c r="F14" s="28">
        <v>6637</v>
      </c>
      <c r="G14" s="28">
        <v>6400</v>
      </c>
      <c r="H14" s="28">
        <v>6394</v>
      </c>
      <c r="I14" s="28">
        <v>6415</v>
      </c>
      <c r="J14" s="28">
        <v>6779</v>
      </c>
      <c r="K14" s="28">
        <v>6104</v>
      </c>
      <c r="L14" s="28">
        <v>6150</v>
      </c>
      <c r="M14" s="28">
        <v>6176</v>
      </c>
      <c r="N14" s="28">
        <v>6139</v>
      </c>
      <c r="O14" s="28">
        <v>6132</v>
      </c>
      <c r="P14" s="28">
        <v>6145</v>
      </c>
      <c r="Q14" s="28">
        <v>6183</v>
      </c>
      <c r="R14" s="28">
        <v>4001</v>
      </c>
      <c r="S14" s="28">
        <v>2135</v>
      </c>
      <c r="T14" s="28">
        <v>1010</v>
      </c>
      <c r="U14" s="28">
        <v>523</v>
      </c>
      <c r="V14" s="28">
        <v>306</v>
      </c>
      <c r="W14" s="28">
        <v>65</v>
      </c>
      <c r="X14" s="28">
        <v>43</v>
      </c>
      <c r="Y14" s="28">
        <v>35</v>
      </c>
      <c r="Z14" s="28">
        <v>222</v>
      </c>
      <c r="AA14" s="28">
        <v>131</v>
      </c>
      <c r="AB14" s="28">
        <v>85</v>
      </c>
      <c r="AC14" s="28">
        <v>63</v>
      </c>
      <c r="AD14" s="28">
        <v>63</v>
      </c>
      <c r="AE14" s="28">
        <v>63</v>
      </c>
      <c r="AF14" s="28">
        <v>59</v>
      </c>
      <c r="AG14" s="28">
        <v>54</v>
      </c>
      <c r="AH14" s="29">
        <v>323.26</v>
      </c>
      <c r="AI14" s="29">
        <v>368.6</v>
      </c>
      <c r="AJ14" s="29">
        <v>420.71</v>
      </c>
      <c r="AK14" s="29">
        <v>469.61</v>
      </c>
      <c r="AL14" s="29">
        <v>519.27</v>
      </c>
      <c r="AM14" s="29">
        <v>555.92999999999995</v>
      </c>
      <c r="AN14" s="29">
        <v>621.87</v>
      </c>
      <c r="AO14" s="29">
        <v>708.36</v>
      </c>
    </row>
    <row r="15" spans="1:41" x14ac:dyDescent="0.25">
      <c r="A15" s="19" t="s">
        <v>157</v>
      </c>
      <c r="B15" s="28">
        <v>26580</v>
      </c>
      <c r="C15" s="28">
        <v>25050</v>
      </c>
      <c r="D15" s="28">
        <v>23155</v>
      </c>
      <c r="E15" s="28">
        <v>22161</v>
      </c>
      <c r="F15" s="28">
        <v>21685</v>
      </c>
      <c r="G15" s="28">
        <v>21352</v>
      </c>
      <c r="H15" s="28">
        <v>21194</v>
      </c>
      <c r="I15" s="28">
        <v>21226</v>
      </c>
      <c r="J15" s="28">
        <v>20169</v>
      </c>
      <c r="K15" s="28">
        <v>20983</v>
      </c>
      <c r="L15" s="28">
        <v>20904</v>
      </c>
      <c r="M15" s="28">
        <v>20812</v>
      </c>
      <c r="N15" s="28">
        <v>20665</v>
      </c>
      <c r="O15" s="28">
        <v>20690</v>
      </c>
      <c r="P15" s="28">
        <v>20542</v>
      </c>
      <c r="Q15" s="28">
        <v>20556</v>
      </c>
      <c r="R15" s="28">
        <v>5797</v>
      </c>
      <c r="S15" s="28">
        <v>3516</v>
      </c>
      <c r="T15" s="28">
        <v>1720</v>
      </c>
      <c r="U15" s="28">
        <v>840</v>
      </c>
      <c r="V15" s="28">
        <v>491</v>
      </c>
      <c r="W15" s="28">
        <v>126</v>
      </c>
      <c r="X15" s="28">
        <v>90</v>
      </c>
      <c r="Y15" s="28">
        <v>81</v>
      </c>
      <c r="Z15" s="28">
        <v>306</v>
      </c>
      <c r="AA15" s="28">
        <v>196</v>
      </c>
      <c r="AB15" s="28">
        <v>155</v>
      </c>
      <c r="AC15" s="28">
        <v>118</v>
      </c>
      <c r="AD15" s="28">
        <v>115</v>
      </c>
      <c r="AE15" s="28">
        <v>110</v>
      </c>
      <c r="AF15" s="28">
        <v>108</v>
      </c>
      <c r="AG15" s="28">
        <v>117</v>
      </c>
      <c r="AH15" s="29">
        <v>354.25</v>
      </c>
      <c r="AI15" s="29">
        <v>396.35</v>
      </c>
      <c r="AJ15" s="29">
        <v>440.59</v>
      </c>
      <c r="AK15" s="29">
        <v>486.47</v>
      </c>
      <c r="AL15" s="29">
        <v>534.92999999999995</v>
      </c>
      <c r="AM15" s="29">
        <v>568.37</v>
      </c>
      <c r="AN15" s="29">
        <v>633.51</v>
      </c>
      <c r="AO15" s="29">
        <v>721.46</v>
      </c>
    </row>
    <row r="16" spans="1:41" x14ac:dyDescent="0.25">
      <c r="A16" s="19" t="s">
        <v>158</v>
      </c>
      <c r="B16" s="28">
        <v>10013</v>
      </c>
      <c r="C16" s="28">
        <v>8982</v>
      </c>
      <c r="D16" s="28">
        <v>8321</v>
      </c>
      <c r="E16" s="28">
        <v>7992</v>
      </c>
      <c r="F16" s="28">
        <v>7851</v>
      </c>
      <c r="G16" s="28">
        <v>7751</v>
      </c>
      <c r="H16" s="28">
        <v>7804</v>
      </c>
      <c r="I16" s="28">
        <v>7846</v>
      </c>
      <c r="J16" s="28">
        <v>7731</v>
      </c>
      <c r="K16" s="28">
        <v>7508</v>
      </c>
      <c r="L16" s="28">
        <v>7487</v>
      </c>
      <c r="M16" s="28">
        <v>7439</v>
      </c>
      <c r="N16" s="28">
        <v>7435</v>
      </c>
      <c r="O16" s="28">
        <v>7492</v>
      </c>
      <c r="P16" s="28">
        <v>7548</v>
      </c>
      <c r="Q16" s="28">
        <v>7579</v>
      </c>
      <c r="R16" s="28">
        <v>2032</v>
      </c>
      <c r="S16" s="28">
        <v>1261</v>
      </c>
      <c r="T16" s="28">
        <v>635</v>
      </c>
      <c r="U16" s="28">
        <v>356</v>
      </c>
      <c r="V16" s="28">
        <v>212</v>
      </c>
      <c r="W16" s="28">
        <v>54</v>
      </c>
      <c r="X16" s="28">
        <v>38</v>
      </c>
      <c r="Y16" s="28">
        <v>34</v>
      </c>
      <c r="Z16" s="28">
        <v>141</v>
      </c>
      <c r="AA16" s="28">
        <v>93</v>
      </c>
      <c r="AB16" s="28">
        <v>69</v>
      </c>
      <c r="AC16" s="28">
        <v>55</v>
      </c>
      <c r="AD16" s="28">
        <v>51</v>
      </c>
      <c r="AE16" s="28">
        <v>49</v>
      </c>
      <c r="AF16" s="28">
        <v>45</v>
      </c>
      <c r="AG16" s="28">
        <v>49</v>
      </c>
      <c r="AH16" s="29">
        <v>356.83</v>
      </c>
      <c r="AI16" s="29">
        <v>396.88</v>
      </c>
      <c r="AJ16" s="29">
        <v>440.3</v>
      </c>
      <c r="AK16" s="29">
        <v>486.1</v>
      </c>
      <c r="AL16" s="29">
        <v>535.99</v>
      </c>
      <c r="AM16" s="29">
        <v>570.30999999999995</v>
      </c>
      <c r="AN16" s="29">
        <v>635.37</v>
      </c>
      <c r="AO16" s="29">
        <v>723.66</v>
      </c>
    </row>
    <row r="17" spans="1:41" x14ac:dyDescent="0.25">
      <c r="A17" s="19" t="s">
        <v>159</v>
      </c>
      <c r="B17" s="28">
        <v>10484</v>
      </c>
      <c r="C17" s="28">
        <v>9402</v>
      </c>
      <c r="D17" s="28">
        <v>8740</v>
      </c>
      <c r="E17" s="28">
        <v>8430</v>
      </c>
      <c r="F17" s="28">
        <v>8272</v>
      </c>
      <c r="G17" s="28">
        <v>8099</v>
      </c>
      <c r="H17" s="28">
        <v>8031</v>
      </c>
      <c r="I17" s="28">
        <v>8026</v>
      </c>
      <c r="J17" s="28">
        <v>8033</v>
      </c>
      <c r="K17" s="28">
        <v>7941</v>
      </c>
      <c r="L17" s="28">
        <v>7855</v>
      </c>
      <c r="M17" s="28">
        <v>7826</v>
      </c>
      <c r="N17" s="28">
        <v>7789</v>
      </c>
      <c r="O17" s="28">
        <v>7783</v>
      </c>
      <c r="P17" s="28">
        <v>7737</v>
      </c>
      <c r="Q17" s="28">
        <v>7726</v>
      </c>
      <c r="R17" s="28">
        <v>2207</v>
      </c>
      <c r="S17" s="28">
        <v>1230</v>
      </c>
      <c r="T17" s="28">
        <v>671</v>
      </c>
      <c r="U17" s="28">
        <v>395</v>
      </c>
      <c r="V17" s="28">
        <v>261</v>
      </c>
      <c r="W17" s="28">
        <v>83</v>
      </c>
      <c r="X17" s="28">
        <v>54</v>
      </c>
      <c r="Y17" s="28">
        <v>46</v>
      </c>
      <c r="Z17" s="28">
        <v>108</v>
      </c>
      <c r="AA17" s="28">
        <v>76</v>
      </c>
      <c r="AB17" s="28">
        <v>49</v>
      </c>
      <c r="AC17" s="28">
        <v>35</v>
      </c>
      <c r="AD17" s="28">
        <v>33</v>
      </c>
      <c r="AE17" s="28">
        <v>31</v>
      </c>
      <c r="AF17" s="28">
        <v>35</v>
      </c>
      <c r="AG17" s="28">
        <v>36</v>
      </c>
      <c r="AH17" s="29">
        <v>360.87</v>
      </c>
      <c r="AI17" s="29">
        <v>404.59</v>
      </c>
      <c r="AJ17" s="29">
        <v>447.63</v>
      </c>
      <c r="AK17" s="29">
        <v>493.12</v>
      </c>
      <c r="AL17" s="29">
        <v>542.69000000000005</v>
      </c>
      <c r="AM17" s="29">
        <v>577.58000000000004</v>
      </c>
      <c r="AN17" s="29">
        <v>643.69000000000005</v>
      </c>
      <c r="AO17" s="29">
        <v>733.3</v>
      </c>
    </row>
    <row r="18" spans="1:41" x14ac:dyDescent="0.25">
      <c r="A18" s="19" t="s">
        <v>160</v>
      </c>
      <c r="B18" s="28">
        <v>42408</v>
      </c>
      <c r="C18" s="28">
        <v>38494</v>
      </c>
      <c r="D18" s="28">
        <v>34191</v>
      </c>
      <c r="E18" s="28">
        <v>32465</v>
      </c>
      <c r="F18" s="28">
        <v>31606</v>
      </c>
      <c r="G18" s="28">
        <v>30823</v>
      </c>
      <c r="H18" s="28">
        <v>30650</v>
      </c>
      <c r="I18" s="28">
        <v>30629</v>
      </c>
      <c r="J18" s="28">
        <v>29544</v>
      </c>
      <c r="K18" s="28">
        <v>30305</v>
      </c>
      <c r="L18" s="28">
        <v>30061</v>
      </c>
      <c r="M18" s="28">
        <v>29944</v>
      </c>
      <c r="N18" s="28">
        <v>29760</v>
      </c>
      <c r="O18" s="28">
        <v>29797</v>
      </c>
      <c r="P18" s="28">
        <v>29678</v>
      </c>
      <c r="Q18" s="28">
        <v>29656</v>
      </c>
      <c r="R18" s="28">
        <v>11761</v>
      </c>
      <c r="S18" s="28">
        <v>7227</v>
      </c>
      <c r="T18" s="28">
        <v>3315</v>
      </c>
      <c r="U18" s="28">
        <v>1719</v>
      </c>
      <c r="V18" s="28">
        <v>1053</v>
      </c>
      <c r="W18" s="28">
        <v>242</v>
      </c>
      <c r="X18" s="28">
        <v>182</v>
      </c>
      <c r="Y18" s="28">
        <v>164</v>
      </c>
      <c r="Z18" s="28">
        <v>694</v>
      </c>
      <c r="AA18" s="28">
        <v>495</v>
      </c>
      <c r="AB18" s="28">
        <v>318</v>
      </c>
      <c r="AC18" s="28">
        <v>274</v>
      </c>
      <c r="AD18" s="28">
        <v>242</v>
      </c>
      <c r="AE18" s="28">
        <v>211</v>
      </c>
      <c r="AF18" s="28">
        <v>194</v>
      </c>
      <c r="AG18" s="28">
        <v>196</v>
      </c>
      <c r="AH18" s="29">
        <v>344.94</v>
      </c>
      <c r="AI18" s="29">
        <v>388.51</v>
      </c>
      <c r="AJ18" s="29">
        <v>438.45</v>
      </c>
      <c r="AK18" s="29">
        <v>486.88</v>
      </c>
      <c r="AL18" s="29">
        <v>537.85</v>
      </c>
      <c r="AM18" s="29">
        <v>574.69000000000005</v>
      </c>
      <c r="AN18" s="29">
        <v>641.24</v>
      </c>
      <c r="AO18" s="29">
        <v>732.07</v>
      </c>
    </row>
    <row r="19" spans="1:41" x14ac:dyDescent="0.25">
      <c r="A19" s="19" t="s">
        <v>161</v>
      </c>
      <c r="B19" s="28">
        <v>11263</v>
      </c>
      <c r="C19" s="28">
        <v>9334</v>
      </c>
      <c r="D19" s="28">
        <v>8170</v>
      </c>
      <c r="E19" s="28">
        <v>7727</v>
      </c>
      <c r="F19" s="28">
        <v>7560</v>
      </c>
      <c r="G19" s="28">
        <v>7331</v>
      </c>
      <c r="H19" s="28">
        <v>7285</v>
      </c>
      <c r="I19" s="28">
        <v>7284</v>
      </c>
      <c r="J19" s="28">
        <v>7634</v>
      </c>
      <c r="K19" s="28">
        <v>7275</v>
      </c>
      <c r="L19" s="28">
        <v>7166</v>
      </c>
      <c r="M19" s="28">
        <v>7116</v>
      </c>
      <c r="N19" s="28">
        <v>7076</v>
      </c>
      <c r="O19" s="28">
        <v>6996</v>
      </c>
      <c r="P19" s="28">
        <v>6950</v>
      </c>
      <c r="Q19" s="28">
        <v>6942</v>
      </c>
      <c r="R19" s="28">
        <v>3237</v>
      </c>
      <c r="S19" s="28">
        <v>1757</v>
      </c>
      <c r="T19" s="28">
        <v>751</v>
      </c>
      <c r="U19" s="28">
        <v>363</v>
      </c>
      <c r="V19" s="28">
        <v>225</v>
      </c>
      <c r="W19" s="28">
        <v>65</v>
      </c>
      <c r="X19" s="28">
        <v>50</v>
      </c>
      <c r="Y19" s="28">
        <v>49</v>
      </c>
      <c r="Z19" s="28">
        <v>256</v>
      </c>
      <c r="AA19" s="28">
        <v>159</v>
      </c>
      <c r="AB19" s="28">
        <v>104</v>
      </c>
      <c r="AC19" s="28">
        <v>84</v>
      </c>
      <c r="AD19" s="28">
        <v>82</v>
      </c>
      <c r="AE19" s="28">
        <v>82</v>
      </c>
      <c r="AF19" s="28">
        <v>81</v>
      </c>
      <c r="AG19" s="28">
        <v>85</v>
      </c>
      <c r="AH19" s="29">
        <v>328.99</v>
      </c>
      <c r="AI19" s="29">
        <v>372.19</v>
      </c>
      <c r="AJ19" s="29">
        <v>419.93</v>
      </c>
      <c r="AK19" s="29">
        <v>466.18</v>
      </c>
      <c r="AL19" s="29">
        <v>512.86</v>
      </c>
      <c r="AM19" s="29">
        <v>544.91</v>
      </c>
      <c r="AN19" s="29">
        <v>607.87</v>
      </c>
      <c r="AO19" s="29">
        <v>691.58</v>
      </c>
    </row>
    <row r="20" spans="1:41" x14ac:dyDescent="0.25">
      <c r="A20" s="19" t="s">
        <v>162</v>
      </c>
      <c r="B20" s="28">
        <v>17441</v>
      </c>
      <c r="C20" s="28">
        <v>15204</v>
      </c>
      <c r="D20" s="28">
        <v>13544</v>
      </c>
      <c r="E20" s="28">
        <v>12773</v>
      </c>
      <c r="F20" s="28">
        <v>12442</v>
      </c>
      <c r="G20" s="28">
        <v>12181</v>
      </c>
      <c r="H20" s="28">
        <v>12088</v>
      </c>
      <c r="I20" s="28">
        <v>12055</v>
      </c>
      <c r="J20" s="28">
        <v>12173</v>
      </c>
      <c r="K20" s="28">
        <v>12028</v>
      </c>
      <c r="L20" s="28">
        <v>11921</v>
      </c>
      <c r="M20" s="28">
        <v>11785</v>
      </c>
      <c r="N20" s="28">
        <v>11720</v>
      </c>
      <c r="O20" s="28">
        <v>11767</v>
      </c>
      <c r="P20" s="28">
        <v>11719</v>
      </c>
      <c r="Q20" s="28">
        <v>11698</v>
      </c>
      <c r="R20" s="28">
        <v>4838</v>
      </c>
      <c r="S20" s="28">
        <v>2834</v>
      </c>
      <c r="T20" s="28">
        <v>1336</v>
      </c>
      <c r="U20" s="28">
        <v>721</v>
      </c>
      <c r="V20" s="28">
        <v>460</v>
      </c>
      <c r="W20" s="28">
        <v>155</v>
      </c>
      <c r="X20" s="28">
        <v>97</v>
      </c>
      <c r="Y20" s="28">
        <v>83</v>
      </c>
      <c r="Z20" s="28">
        <v>272</v>
      </c>
      <c r="AA20" s="28">
        <v>168</v>
      </c>
      <c r="AB20" s="28">
        <v>105</v>
      </c>
      <c r="AC20" s="28">
        <v>80</v>
      </c>
      <c r="AD20" s="28">
        <v>72</v>
      </c>
      <c r="AE20" s="28">
        <v>64</v>
      </c>
      <c r="AF20" s="28">
        <v>64</v>
      </c>
      <c r="AG20" s="28">
        <v>61</v>
      </c>
      <c r="AH20" s="29">
        <v>341.76</v>
      </c>
      <c r="AI20" s="29">
        <v>385.3</v>
      </c>
      <c r="AJ20" s="29">
        <v>432.95</v>
      </c>
      <c r="AK20" s="29">
        <v>479.13</v>
      </c>
      <c r="AL20" s="29">
        <v>528.22</v>
      </c>
      <c r="AM20" s="29">
        <v>563.37</v>
      </c>
      <c r="AN20" s="29">
        <v>629.23</v>
      </c>
      <c r="AO20" s="29">
        <v>717.11</v>
      </c>
    </row>
    <row r="21" spans="1:41" x14ac:dyDescent="0.25">
      <c r="A21" s="19" t="s">
        <v>163</v>
      </c>
      <c r="B21" s="28">
        <v>12263</v>
      </c>
      <c r="C21" s="28">
        <v>11724</v>
      </c>
      <c r="D21" s="28">
        <v>10241</v>
      </c>
      <c r="E21" s="28">
        <v>9632</v>
      </c>
      <c r="F21" s="28">
        <v>9290</v>
      </c>
      <c r="G21" s="28">
        <v>8947</v>
      </c>
      <c r="H21" s="28">
        <v>8865</v>
      </c>
      <c r="I21" s="28">
        <v>8858</v>
      </c>
      <c r="J21" s="28">
        <v>8320</v>
      </c>
      <c r="K21" s="28">
        <v>8924</v>
      </c>
      <c r="L21" s="28">
        <v>8818</v>
      </c>
      <c r="M21" s="28">
        <v>8677</v>
      </c>
      <c r="N21" s="28">
        <v>8588</v>
      </c>
      <c r="O21" s="28">
        <v>8525</v>
      </c>
      <c r="P21" s="28">
        <v>8468</v>
      </c>
      <c r="Q21" s="28">
        <v>8445</v>
      </c>
      <c r="R21" s="28">
        <v>3593</v>
      </c>
      <c r="S21" s="28">
        <v>2452</v>
      </c>
      <c r="T21" s="28">
        <v>1107</v>
      </c>
      <c r="U21" s="28">
        <v>641</v>
      </c>
      <c r="V21" s="28">
        <v>379</v>
      </c>
      <c r="W21" s="28">
        <v>93</v>
      </c>
      <c r="X21" s="28">
        <v>57</v>
      </c>
      <c r="Y21" s="28">
        <v>47</v>
      </c>
      <c r="Z21" s="28">
        <v>197</v>
      </c>
      <c r="AA21" s="28">
        <v>154</v>
      </c>
      <c r="AB21" s="28">
        <v>100</v>
      </c>
      <c r="AC21" s="28">
        <v>81</v>
      </c>
      <c r="AD21" s="28">
        <v>70</v>
      </c>
      <c r="AE21" s="28">
        <v>66</v>
      </c>
      <c r="AF21" s="28">
        <v>68</v>
      </c>
      <c r="AG21" s="28">
        <v>69</v>
      </c>
      <c r="AH21" s="29">
        <v>335.02</v>
      </c>
      <c r="AI21" s="29">
        <v>374.85</v>
      </c>
      <c r="AJ21" s="29">
        <v>423.48</v>
      </c>
      <c r="AK21" s="29">
        <v>468.77</v>
      </c>
      <c r="AL21" s="29">
        <v>519.73</v>
      </c>
      <c r="AM21" s="29">
        <v>557.16</v>
      </c>
      <c r="AN21" s="29">
        <v>624.36</v>
      </c>
      <c r="AO21" s="29">
        <v>712.28</v>
      </c>
    </row>
    <row r="22" spans="1:41" ht="39.6" x14ac:dyDescent="0.25">
      <c r="A22" s="59" t="s">
        <v>201</v>
      </c>
      <c r="B22" s="28">
        <v>16282</v>
      </c>
      <c r="C22" s="28">
        <v>16336</v>
      </c>
      <c r="D22" s="28">
        <v>17113</v>
      </c>
      <c r="E22" s="28">
        <v>18148</v>
      </c>
      <c r="F22" s="28">
        <v>19365</v>
      </c>
      <c r="G22" s="28">
        <v>20624</v>
      </c>
      <c r="H22" s="28">
        <v>21815</v>
      </c>
      <c r="I22" s="28">
        <v>22636</v>
      </c>
      <c r="J22" s="28">
        <v>8966</v>
      </c>
      <c r="K22" s="28">
        <v>9913</v>
      </c>
      <c r="L22" s="28">
        <v>11198</v>
      </c>
      <c r="M22" s="28">
        <v>12663</v>
      </c>
      <c r="N22" s="28">
        <v>14056</v>
      </c>
      <c r="O22" s="28">
        <v>15438</v>
      </c>
      <c r="P22" s="28">
        <v>16664</v>
      </c>
      <c r="Q22" s="28">
        <v>17651</v>
      </c>
      <c r="R22" s="28">
        <v>1711</v>
      </c>
      <c r="S22" s="28">
        <v>1165</v>
      </c>
      <c r="T22" s="28">
        <v>803</v>
      </c>
      <c r="U22" s="28">
        <v>576</v>
      </c>
      <c r="V22" s="28">
        <v>467</v>
      </c>
      <c r="W22" s="28">
        <v>356</v>
      </c>
      <c r="X22" s="28">
        <v>313</v>
      </c>
      <c r="Y22" s="28">
        <v>243</v>
      </c>
      <c r="Z22" s="28">
        <v>542</v>
      </c>
      <c r="AA22" s="28">
        <v>511</v>
      </c>
      <c r="AB22" s="28">
        <v>509</v>
      </c>
      <c r="AC22" s="28">
        <v>501</v>
      </c>
      <c r="AD22" s="28">
        <v>509</v>
      </c>
      <c r="AE22" s="28">
        <v>514</v>
      </c>
      <c r="AF22" s="28">
        <v>491</v>
      </c>
      <c r="AG22" s="28">
        <v>494</v>
      </c>
      <c r="AH22" s="29">
        <v>210.77</v>
      </c>
      <c r="AI22" s="29">
        <v>222.3</v>
      </c>
      <c r="AJ22" s="29">
        <v>241.13</v>
      </c>
      <c r="AK22" s="29">
        <v>262.08999999999997</v>
      </c>
      <c r="AL22" s="29">
        <v>287.26</v>
      </c>
      <c r="AM22" s="29">
        <v>301.36</v>
      </c>
      <c r="AN22" s="29">
        <v>336.08</v>
      </c>
      <c r="AO22" s="29">
        <v>381.94</v>
      </c>
    </row>
    <row r="23" spans="1:41" ht="17.25" customHeight="1" x14ac:dyDescent="0.25">
      <c r="A23" s="31" t="s">
        <v>164</v>
      </c>
      <c r="B23" s="34">
        <v>417516</v>
      </c>
      <c r="C23" s="34">
        <v>375649</v>
      </c>
      <c r="D23" s="34">
        <v>346495</v>
      </c>
      <c r="E23" s="32">
        <v>334028</v>
      </c>
      <c r="F23" s="32">
        <v>328197</v>
      </c>
      <c r="G23" s="32">
        <v>324318</v>
      </c>
      <c r="H23" s="32">
        <v>324589</v>
      </c>
      <c r="I23" s="34">
        <v>325681</v>
      </c>
      <c r="J23" s="34">
        <v>305610</v>
      </c>
      <c r="K23" s="34">
        <v>304556</v>
      </c>
      <c r="L23" s="34">
        <v>304593</v>
      </c>
      <c r="M23" s="32">
        <v>305241</v>
      </c>
      <c r="N23" s="32">
        <v>305702</v>
      </c>
      <c r="O23" s="32">
        <v>308358</v>
      </c>
      <c r="P23" s="32">
        <v>309034</v>
      </c>
      <c r="Q23" s="34">
        <v>310202</v>
      </c>
      <c r="R23" s="34">
        <v>94971</v>
      </c>
      <c r="S23" s="34">
        <v>56349</v>
      </c>
      <c r="T23" s="34">
        <v>28253</v>
      </c>
      <c r="U23" s="32">
        <v>15371</v>
      </c>
      <c r="V23" s="32">
        <v>9064</v>
      </c>
      <c r="W23" s="32">
        <v>2494</v>
      </c>
      <c r="X23" s="32">
        <v>1825</v>
      </c>
      <c r="Y23" s="34">
        <v>1620</v>
      </c>
      <c r="Z23" s="34">
        <v>6938</v>
      </c>
      <c r="AA23" s="34">
        <v>4675</v>
      </c>
      <c r="AB23" s="34">
        <v>3421</v>
      </c>
      <c r="AC23" s="32">
        <v>2988</v>
      </c>
      <c r="AD23" s="32">
        <v>2833</v>
      </c>
      <c r="AE23" s="32">
        <v>2700</v>
      </c>
      <c r="AF23" s="32">
        <v>2675</v>
      </c>
      <c r="AG23" s="34">
        <v>2732</v>
      </c>
      <c r="AH23" s="35">
        <v>345.96</v>
      </c>
      <c r="AI23" s="35">
        <v>386.04441912530041</v>
      </c>
      <c r="AJ23" s="35">
        <v>429.2</v>
      </c>
      <c r="AK23" s="35">
        <v>473.09</v>
      </c>
      <c r="AL23" s="35">
        <v>520.65</v>
      </c>
      <c r="AM23" s="35">
        <v>552.26</v>
      </c>
      <c r="AN23" s="35">
        <v>614.48</v>
      </c>
      <c r="AO23" s="33">
        <v>699.3</v>
      </c>
    </row>
    <row r="24" spans="1:41" x14ac:dyDescent="0.25">
      <c r="B24" s="21"/>
    </row>
  </sheetData>
  <mergeCells count="6">
    <mergeCell ref="A4:A5"/>
    <mergeCell ref="AH4:AO4"/>
    <mergeCell ref="Z4:AG4"/>
    <mergeCell ref="R4:Y4"/>
    <mergeCell ref="J4:Q4"/>
    <mergeCell ref="B4:I4"/>
  </mergeCells>
  <phoneticPr fontId="0" type="noConversion"/>
  <printOptions gridLines="1"/>
  <pageMargins left="0.52" right="0.75" top="1" bottom="1" header="0.5" footer="0.5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koond</vt:lpstr>
      <vt:lpstr>koondlisa</vt:lpstr>
      <vt:lpstr>tab 1 pensioni saajad</vt:lpstr>
      <vt:lpstr>tab 2 sugu-vanus</vt:lpstr>
      <vt:lpstr>tab 3 maakonnad, joon 8-10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Statistikaamet</dc:creator>
  <cp:lastModifiedBy>Martin Pretke</cp:lastModifiedBy>
  <cp:revision>1</cp:revision>
  <cp:lastPrinted>2018-02-20T08:57:37Z</cp:lastPrinted>
  <dcterms:created xsi:type="dcterms:W3CDTF">2002-01-25T11:30:39Z</dcterms:created>
  <dcterms:modified xsi:type="dcterms:W3CDTF">2025-01-17T09:18:18Z</dcterms:modified>
</cp:coreProperties>
</file>